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1605" yWindow="585" windowWidth="15480" windowHeight="11640" tabRatio="859" activeTab="2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H25" i="15" l="1"/>
  <c r="H26" i="15"/>
  <c r="H27" i="15"/>
  <c r="H24" i="15"/>
  <c r="U27" i="15"/>
  <c r="J27" i="15"/>
  <c r="U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<sst xmlns="http://schemas.openxmlformats.org/spreadsheetml/2006/main" count="458" uniqueCount="276">
  <si>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</si>
  <si>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</si>
  <si>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</si>
  <si>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</si>
  <si>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</si>
  <si>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</si>
  <si>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</si>
  <si>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</si>
  <si>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</si>
  <si>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</si>
  <si>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</si>
  <si>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</si>
  <si>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</si>
  <si>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</si>
  <si>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</si>
  <si>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</si>
  <si>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</si>
  <si>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</si>
  <si>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</si>
  <si>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</si>
  <si>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</si>
  <si>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</si>
  <si>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</si>
  <si>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</si>
  <si>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</si>
  <si>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</si>
  <si>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</si>
  <si>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</si>
  <si>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</si>
  <si>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</si>
  <si>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</si>
  <si>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</si>
  <si>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</si>
  <si>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</si>
  <si>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</si>
  <si>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</si>
  <si>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</si>
  <si>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</si>
  <si>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</si>
  <si>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</si>
  <si>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</si>
  <si>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</si>
  <si>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</si>
  <si>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</si>
  <si>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</si>
  <si>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</si>
  <si>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</si>
  <si>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</si>
  <si>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</si>
  <si>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</si>
  <si>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</si>
  <si>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</si>
  <si>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</si>
  <si>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</si>
  <si>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</si>
  <si>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</si>
  <si>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</si>
  <si>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</si>
  <si>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</si>
  <si>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</si>
  <si>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</si>
  <si>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</si>
  <si>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</si>
  <si>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</si>
  <si>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</si>
  <si>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</si>
  <si>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</si>
  <si>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</si>
  <si>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</si>
  <si>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</si>
  <si>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</si>
  <si>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</si>
  <si>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</si>
  <si>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</si>
  <si>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</si>
  <si>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</si>
  <si>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</si>
  <si>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</si>
  <si>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</si>
  <si>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</si>
  <si>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</si>
  <si>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</si>
  <si>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</si>
  <si>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</si>
  <si>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</si>
  <si>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</si>
  <si>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</si>
  <si>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</si>
  <si>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</si>
  <si>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</si>
  <si>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</si>
  <si>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</si>
  <si>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</si>
  <si>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</si>
  <si>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</si>
  <si>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</si>
  <si>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</si>
  <si>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</si>
  <si>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</si>
  <si>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</si>
  <si>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</si>
  <si>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</si>
  <si>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</si>
  <si>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</si>
  <si>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</si>
  <si>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</si>
  <si>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</si>
  <si>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</si>
  <si>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</si>
  <si>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</si>
  <si>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</si>
  <si>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</si>
  <si>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</si>
  <si>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</si>
  <si>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</si>
  <si>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</si>
  <si>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</si>
  <si>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</si>
  <si>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</si>
  <si>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</si>
  <si>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</si>
  <si>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</si>
  <si>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</si>
  <si>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</si>
  <si>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</si>
  <si>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</si>
  <si>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</si>
  <si>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</si>
  <si>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</si>
  <si>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</si>
  <si>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</si>
  <si>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</si>
  <si>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</si>
  <si>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</si>
  <si>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</si>
  <si>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</si>
  <si>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</si>
  <si>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</si>
  <si>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</si>
  <si>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</si>
  <si>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</si>
  <si>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</si>
  <si>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</si>
  <si>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</si>
  <si>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</si>
  <si>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</si>
  <si>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</si>
  <si>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</si>
  <si>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</si>
  <si>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</si>
  <si>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</si>
  <si>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</si>
  <si>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</si>
  <si>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</si>
  <si>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</si>
  <si>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</si>
  <si>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</si>
  <si>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</si>
  <si>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</si>
  <si>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</si>
  <si>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</si>
  <si>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</si>
  <si>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</si>
  <si>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</si>
  <si>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</si>
  <si>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</si>
  <si>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</si>
  <si>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</si>
  <si>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</si>
  <si>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</si>
  <si>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</si>
  <si>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</si>
  <si>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</si>
  <si>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</si>
  <si>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</si>
  <si>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</si>
  <si>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</si>
  <si>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</si>
  <si>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</si>
  <si>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</si>
  <si>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</si>
  <si>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</si>
  <si>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</si>
  <si>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</si>
  <si>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</si>
  <si>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</si>
  <si>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</si>
  <si>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</si>
  <si>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</si>
  <si>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</si>
  <si>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</si>
  <si>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</si>
  <si>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</si>
  <si>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</si>
  <si>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</si>
  <si>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</si>
  <si>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</si>
  <si>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</si>
  <si>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</si>
  <si>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</si>
  <si>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</si>
  <si>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</si>
  <si>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</si>
  <si>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</si>
  <si>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</si>
  <si>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</si>
  <si>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</si>
  <si>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</si>
  <si>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</si>
  <si>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</si>
  <si>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</si>
  <si>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</si>
  <si>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</si>
  <si>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</si>
  <si>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</si>
  <si>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</si>
  <si>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</si>
  <si>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</si>
  <si>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</si>
  <si>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</si>
  <si>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</si>
  <si>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</si>
  <si>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</si>
  <si>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</si>
  <si>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</si>
  <si>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</si>
  <si>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</si>
  <si>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</si>
  <si>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</si>
  <si>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</si>
  <si>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</si>
  <si>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</si>
  <si>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</si>
  <si>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</si>
  <si>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</si>
  <si>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</si>
  <si>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</si>
  <si>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</si>
  <si>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</si>
  <si>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</si>
  <si>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</si>
  <si>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</si>
  <si>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</si>
  <si>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</si>
  <si>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</si>
  <si>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</si>
  <si>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</si>
  <si>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</si>
  <si>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</si>
  <si>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</si>
  <si>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</si>
  <si>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</si>
  <si>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</si>
  <si>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</si>
  <si>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</si>
  <si>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</si>
  <si>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</si>
  <si>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</si>
  <si>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</si>
  <si>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</si>
  <si>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</si>
  <si>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</si>
  <si>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</si>
  <si>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</si>
  <si>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</si>
  <si>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Автомобиль</t>
  </si>
  <si>
    <t>КП</t>
  </si>
  <si>
    <t>Запрос предложений</t>
  </si>
  <si>
    <t>-</t>
  </si>
  <si>
    <t>Год раскрытия информации: 2021 год</t>
  </si>
  <si>
    <t xml:space="preserve">прочие ИП </t>
  </si>
  <si>
    <t>H_UES_H2 2021</t>
  </si>
  <si>
    <t>Приобретение грузопассажирского автомобиля</t>
  </si>
  <si>
    <t xml:space="preserve">1,8 млн. руб  с НДС </t>
  </si>
  <si>
    <t xml:space="preserve">Грузопассажирский автомобиль Газель Некст  </t>
  </si>
  <si>
    <t xml:space="preserve">Газель Некст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</si>
</sst>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4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22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6" t="s">
        <v>269</v>
      </c>
      <c r="B5" s="136"/>
      <c r="C5" s="136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0" t="s">
        <v>5</v>
      </c>
      <c r="B7" s="140"/>
      <c r="C7" s="140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9" t="s">
        <v>251</v>
      </c>
      <c r="B9" s="139"/>
      <c r="C9" s="139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7" t="s">
        <v>4</v>
      </c>
      <c r="B10" s="137"/>
      <c r="C10" s="137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40" t="s">
        <v>271</v>
      </c>
      <c r="B12" s="140"/>
      <c r="C12" s="140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7" t="s">
        <v>3</v>
      </c>
      <c r="B13" s="137"/>
      <c r="C13" s="137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99"/>
    </row>
    <row r="15" spans="1:22" s="2" customFormat="1" ht="18.75" x14ac:dyDescent="0.2">
      <c r="A15" s="139" t="s">
        <v>272</v>
      </c>
      <c r="B15" s="139"/>
      <c r="C15" s="139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7" t="s">
        <v>2</v>
      </c>
      <c r="B16" s="137"/>
      <c r="C16" s="13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8" t="s">
        <v>239</v>
      </c>
      <c r="B18" s="139"/>
      <c r="C18" s="13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257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258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3"/>
      <c r="B24" s="134"/>
      <c r="C24" s="135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204</v>
      </c>
      <c r="C25" s="112" t="s">
        <v>252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253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254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205</v>
      </c>
      <c r="C28" s="112" t="s">
        <v>255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206</v>
      </c>
      <c r="C29" s="112" t="s">
        <v>255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207</v>
      </c>
      <c r="C30" s="112" t="s">
        <v>255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208</v>
      </c>
      <c r="C31" s="112" t="s">
        <v>255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209</v>
      </c>
      <c r="C32" s="112" t="s">
        <v>255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210</v>
      </c>
      <c r="C33" s="112" t="s">
        <v>256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5" t="s">
        <v>211</v>
      </c>
      <c r="C34" s="112" t="s">
        <v>256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5" t="s">
        <v>68</v>
      </c>
      <c r="C35" s="112" t="s">
        <v>252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5" t="s">
        <v>212</v>
      </c>
      <c r="C36" s="112" t="s">
        <v>255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5" t="s">
        <v>213</v>
      </c>
      <c r="C37" s="112" t="s">
        <v>255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5" t="s">
        <v>150</v>
      </c>
      <c r="C38" s="112" t="s">
        <v>255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3"/>
      <c r="B39" s="134"/>
      <c r="C39" s="135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5" t="s">
        <v>249</v>
      </c>
      <c r="C40" s="113" t="s">
        <v>252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5" t="s">
        <v>234</v>
      </c>
      <c r="C41" s="112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5" t="s">
        <v>246</v>
      </c>
      <c r="C42" s="112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5" t="s">
        <v>230</v>
      </c>
      <c r="C43" s="112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5" t="s">
        <v>240</v>
      </c>
      <c r="C44" s="112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5" t="s">
        <v>241</v>
      </c>
      <c r="C45" s="113" t="s">
        <v>252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5" t="s">
        <v>242</v>
      </c>
      <c r="C46" s="114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3"/>
      <c r="B47" s="134"/>
      <c r="C47" s="135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5" t="s">
        <v>247</v>
      </c>
      <c r="C48" s="115" t="s">
        <v>273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5" t="s">
        <v>248</v>
      </c>
      <c r="C49" s="113" t="s">
        <v>252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6" t="s">
        <v>269</v>
      </c>
      <c r="B5" s="136"/>
      <c r="C5" s="136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0" t="s">
        <v>5</v>
      </c>
      <c r="B7" s="140"/>
      <c r="C7" s="140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40"/>
      <c r="B8" s="140"/>
      <c r="C8" s="140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9" t="s">
        <v>251</v>
      </c>
      <c r="B9" s="139"/>
      <c r="C9" s="139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7" t="s">
        <v>4</v>
      </c>
      <c r="B10" s="137"/>
      <c r="C10" s="137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40"/>
      <c r="B11" s="140"/>
      <c r="C11" s="140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40" t="s">
        <v>271</v>
      </c>
      <c r="B12" s="140"/>
      <c r="C12" s="140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7" t="s">
        <v>3</v>
      </c>
      <c r="B13" s="137"/>
      <c r="C13" s="137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3"/>
      <c r="B14" s="143"/>
      <c r="C14" s="14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9" t="s">
        <v>272</v>
      </c>
      <c r="B15" s="141"/>
      <c r="C15" s="141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7" t="s">
        <v>2</v>
      </c>
      <c r="B16" s="137"/>
      <c r="C16" s="13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2"/>
      <c r="B17" s="142"/>
      <c r="C17" s="14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8" t="s">
        <v>228</v>
      </c>
      <c r="B18" s="138"/>
      <c r="C18" s="138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17" t="s">
        <v>258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252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29" t="s">
        <v>274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252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12" t="s">
        <v>259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17" t="s">
        <v>258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2021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252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view="pageBreakPreview" topLeftCell="A19" zoomScale="60" zoomScaleNormal="70" workbookViewId="0">
      <selection activeCell="D30" sqref="D30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6" t="s">
        <v>269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0" t="s">
        <v>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9" t="s">
        <v>251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</row>
    <row r="9" spans="1:21" ht="18.75" customHeight="1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40" t="s">
        <v>271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</row>
    <row r="12" spans="1:21" x14ac:dyDescent="0.25">
      <c r="A12" s="137" t="s">
        <v>3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9" t="s">
        <v>272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</row>
    <row r="15" spans="1:21" ht="15.75" customHeight="1" x14ac:dyDescent="0.25">
      <c r="A15" s="137" t="s">
        <v>2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</row>
    <row r="16" spans="1:21" x14ac:dyDescent="0.2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0" t="s">
        <v>231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6" t="s">
        <v>141</v>
      </c>
      <c r="B20" s="146" t="s">
        <v>140</v>
      </c>
      <c r="C20" s="144" t="s">
        <v>139</v>
      </c>
      <c r="D20" s="144"/>
      <c r="E20" s="149" t="s">
        <v>138</v>
      </c>
      <c r="F20" s="149"/>
      <c r="G20" s="146" t="s">
        <v>137</v>
      </c>
      <c r="H20" s="155">
        <v>2021</v>
      </c>
      <c r="I20" s="156"/>
      <c r="J20" s="156"/>
      <c r="K20" s="156"/>
      <c r="L20" s="155" t="s">
        <v>136</v>
      </c>
      <c r="M20" s="156"/>
      <c r="N20" s="156"/>
      <c r="O20" s="156"/>
      <c r="P20" s="155" t="s">
        <v>223</v>
      </c>
      <c r="Q20" s="156"/>
      <c r="R20" s="156"/>
      <c r="S20" s="156"/>
      <c r="T20" s="151" t="s">
        <v>135</v>
      </c>
      <c r="U20" s="152"/>
      <c r="V20" s="56"/>
      <c r="W20" s="56"/>
      <c r="X20" s="56"/>
    </row>
    <row r="21" spans="1:24" ht="99.75" customHeight="1" x14ac:dyDescent="0.25">
      <c r="A21" s="147"/>
      <c r="B21" s="147"/>
      <c r="C21" s="144"/>
      <c r="D21" s="144"/>
      <c r="E21" s="149"/>
      <c r="F21" s="149"/>
      <c r="G21" s="147"/>
      <c r="H21" s="144" t="s">
        <v>0</v>
      </c>
      <c r="I21" s="144"/>
      <c r="J21" s="144" t="s">
        <v>134</v>
      </c>
      <c r="K21" s="144"/>
      <c r="L21" s="144" t="s">
        <v>0</v>
      </c>
      <c r="M21" s="144"/>
      <c r="N21" s="144" t="s">
        <v>134</v>
      </c>
      <c r="O21" s="144"/>
      <c r="P21" s="144" t="s">
        <v>0</v>
      </c>
      <c r="Q21" s="144"/>
      <c r="R21" s="144" t="s">
        <v>134</v>
      </c>
      <c r="S21" s="144"/>
      <c r="T21" s="153"/>
      <c r="U21" s="154"/>
    </row>
    <row r="22" spans="1:24" ht="89.25" customHeight="1" x14ac:dyDescent="0.25">
      <c r="A22" s="148"/>
      <c r="B22" s="148"/>
      <c r="C22" s="105" t="s">
        <v>0</v>
      </c>
      <c r="D22" s="105" t="s">
        <v>130</v>
      </c>
      <c r="E22" s="55" t="s">
        <v>133</v>
      </c>
      <c r="F22" s="55" t="s">
        <v>132</v>
      </c>
      <c r="G22" s="148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v>0</v>
      </c>
      <c r="D24" s="118">
        <v>1.8</v>
      </c>
      <c r="E24" s="53"/>
      <c r="F24" s="118" t="s">
        <v>252</v>
      </c>
      <c r="G24" s="118" t="s">
        <v>252</v>
      </c>
      <c r="H24" s="53">
        <f>D24</f>
        <v>1.8</v>
      </c>
      <c r="I24" s="53">
        <v>0</v>
      </c>
      <c r="J24" s="118">
        <v>0</v>
      </c>
      <c r="K24" s="118"/>
      <c r="L24" s="118" t="s">
        <v>252</v>
      </c>
      <c r="M24" s="118" t="s">
        <v>252</v>
      </c>
      <c r="N24" s="118" t="s">
        <v>252</v>
      </c>
      <c r="O24" s="118" t="s">
        <v>252</v>
      </c>
      <c r="P24" s="118" t="s">
        <v>252</v>
      </c>
      <c r="Q24" s="118" t="s">
        <v>252</v>
      </c>
      <c r="R24" s="118" t="s">
        <v>252</v>
      </c>
      <c r="S24" s="118" t="s">
        <v>252</v>
      </c>
      <c r="T24" s="53">
        <v>0</v>
      </c>
      <c r="U24" s="118">
        <f>D24</f>
        <v>1.8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>
        <f t="shared" ref="H25:H27" si="0">D25</f>
        <v>0</v>
      </c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>
        <f t="shared" si="0"/>
        <v>0</v>
      </c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203</v>
      </c>
      <c r="C27" s="53">
        <v>0</v>
      </c>
      <c r="D27" s="118">
        <v>1.5</v>
      </c>
      <c r="E27" s="53"/>
      <c r="F27" s="118" t="s">
        <v>252</v>
      </c>
      <c r="G27" s="118" t="s">
        <v>252</v>
      </c>
      <c r="H27" s="53">
        <f t="shared" si="0"/>
        <v>1.5</v>
      </c>
      <c r="I27" s="53">
        <v>0</v>
      </c>
      <c r="J27" s="118">
        <f>J24</f>
        <v>0</v>
      </c>
      <c r="K27" s="118"/>
      <c r="L27" s="118" t="s">
        <v>252</v>
      </c>
      <c r="M27" s="118" t="s">
        <v>252</v>
      </c>
      <c r="N27" s="118" t="s">
        <v>252</v>
      </c>
      <c r="O27" s="118" t="s">
        <v>252</v>
      </c>
      <c r="P27" s="118" t="s">
        <v>252</v>
      </c>
      <c r="Q27" s="118" t="s">
        <v>252</v>
      </c>
      <c r="R27" s="118" t="s">
        <v>252</v>
      </c>
      <c r="S27" s="118" t="s">
        <v>252</v>
      </c>
      <c r="T27" s="53">
        <v>0</v>
      </c>
      <c r="U27" s="118">
        <f>U24</f>
        <v>1.8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>
        <v>0.3</v>
      </c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>
        <v>1.5</v>
      </c>
      <c r="E30" s="104"/>
      <c r="F30" s="104"/>
      <c r="G30" s="46"/>
      <c r="H30" s="120">
        <v>1.5</v>
      </c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/>
      <c r="D31" s="46"/>
      <c r="E31" s="53"/>
      <c r="F31" s="104"/>
      <c r="G31" s="46"/>
      <c r="H31" s="120"/>
      <c r="I31" s="120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20"/>
      <c r="U31" s="119" t="s">
        <v>252</v>
      </c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04"/>
      <c r="G32" s="46"/>
      <c r="H32" s="120"/>
      <c r="I32" s="120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20"/>
      <c r="U32" s="119" t="s">
        <v>252</v>
      </c>
    </row>
    <row r="33" spans="1:21" x14ac:dyDescent="0.25">
      <c r="A33" s="51" t="s">
        <v>114</v>
      </c>
      <c r="B33" s="37" t="s">
        <v>113</v>
      </c>
      <c r="C33" s="104"/>
      <c r="D33" s="46"/>
      <c r="E33" s="53"/>
      <c r="F33" s="104"/>
      <c r="G33" s="46"/>
      <c r="H33" s="120"/>
      <c r="I33" s="120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20"/>
      <c r="U33" s="119" t="s">
        <v>252</v>
      </c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04"/>
      <c r="G34" s="104"/>
      <c r="H34" s="120"/>
      <c r="I34" s="120"/>
      <c r="J34" s="104"/>
      <c r="K34" s="104"/>
      <c r="L34" s="46"/>
      <c r="M34" s="46"/>
      <c r="N34" s="46"/>
      <c r="O34" s="46"/>
      <c r="P34" s="46"/>
      <c r="Q34" s="46"/>
      <c r="R34" s="46"/>
      <c r="S34" s="46"/>
      <c r="T34" s="120"/>
      <c r="U34" s="119" t="s">
        <v>252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/>
      <c r="D52" s="46"/>
      <c r="E52" s="46"/>
      <c r="F52" s="46"/>
      <c r="G52" s="46"/>
      <c r="H52" s="120"/>
      <c r="I52" s="120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20"/>
      <c r="U52" s="119" t="s">
        <v>252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148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142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143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144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146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59"/>
      <c r="C66" s="159"/>
      <c r="D66" s="159"/>
      <c r="E66" s="159"/>
      <c r="F66" s="159"/>
      <c r="G66" s="159"/>
      <c r="H66" s="159"/>
      <c r="I66" s="159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0"/>
      <c r="C68" s="160"/>
      <c r="D68" s="160"/>
      <c r="E68" s="160"/>
      <c r="F68" s="160"/>
      <c r="G68" s="160"/>
      <c r="H68" s="160"/>
      <c r="I68" s="160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59"/>
      <c r="C70" s="159"/>
      <c r="D70" s="159"/>
      <c r="E70" s="159"/>
      <c r="F70" s="159"/>
      <c r="G70" s="159"/>
      <c r="H70" s="159"/>
      <c r="I70" s="159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59"/>
      <c r="C72" s="159"/>
      <c r="D72" s="159"/>
      <c r="E72" s="159"/>
      <c r="F72" s="159"/>
      <c r="G72" s="159"/>
      <c r="H72" s="159"/>
      <c r="I72" s="159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0"/>
      <c r="C73" s="160"/>
      <c r="D73" s="160"/>
      <c r="E73" s="160"/>
      <c r="F73" s="160"/>
      <c r="G73" s="160"/>
      <c r="H73" s="160"/>
      <c r="I73" s="160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59"/>
      <c r="C74" s="159"/>
      <c r="D74" s="159"/>
      <c r="E74" s="159"/>
      <c r="F74" s="159"/>
      <c r="G74" s="159"/>
      <c r="H74" s="159"/>
      <c r="I74" s="159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7"/>
      <c r="C75" s="157"/>
      <c r="D75" s="157"/>
      <c r="E75" s="157"/>
      <c r="F75" s="157"/>
      <c r="G75" s="157"/>
      <c r="H75" s="157"/>
      <c r="I75" s="157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58"/>
      <c r="C77" s="158"/>
      <c r="D77" s="158"/>
      <c r="E77" s="158"/>
      <c r="F77" s="158"/>
      <c r="G77" s="158"/>
      <c r="H77" s="158"/>
      <c r="I77" s="158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B7" zoomScale="70" zoomScaleSheetLayoutView="70" workbookViewId="0">
      <selection activeCell="BC26" sqref="BC2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6" t="s">
        <v>269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</row>
    <row r="6" spans="1:48" ht="18.75" x14ac:dyDescent="0.3">
      <c r="AV6" s="7"/>
    </row>
    <row r="7" spans="1:48" ht="18.75" x14ac:dyDescent="0.25">
      <c r="A7" s="140" t="s">
        <v>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</row>
    <row r="8" spans="1:48" ht="18.75" x14ac:dyDescent="0.2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</row>
    <row r="9" spans="1:48" ht="18.75" x14ac:dyDescent="0.25">
      <c r="A9" s="139" t="s">
        <v>251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</row>
    <row r="10" spans="1:48" ht="15.75" x14ac:dyDescent="0.25">
      <c r="A10" s="137" t="s">
        <v>4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</row>
    <row r="11" spans="1:48" ht="18.75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</row>
    <row r="12" spans="1:48" ht="18.75" x14ac:dyDescent="0.25">
      <c r="A12" s="140" t="s">
        <v>271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</row>
    <row r="13" spans="1:48" ht="15.75" x14ac:dyDescent="0.25">
      <c r="A13" s="137" t="s">
        <v>3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</row>
    <row r="14" spans="1:48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</row>
    <row r="15" spans="1:48" ht="18.75" x14ac:dyDescent="0.25">
      <c r="A15" s="139" t="s">
        <v>272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</row>
    <row r="16" spans="1:48" ht="15.75" x14ac:dyDescent="0.25">
      <c r="A16" s="137" t="s">
        <v>2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</row>
    <row r="17" spans="1:48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</row>
    <row r="18" spans="1:48" ht="14.25" customHeight="1" x14ac:dyDescent="0.25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</row>
    <row r="19" spans="1:48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</row>
    <row r="20" spans="1:48" s="18" customFormat="1" x14ac:dyDescent="0.25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</row>
    <row r="21" spans="1:48" s="18" customFormat="1" x14ac:dyDescent="0.25">
      <c r="A21" s="163" t="s">
        <v>237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</row>
    <row r="22" spans="1:48" s="18" customFormat="1" ht="58.5" customHeight="1" x14ac:dyDescent="0.25">
      <c r="A22" s="164" t="s">
        <v>48</v>
      </c>
      <c r="B22" s="167" t="s">
        <v>20</v>
      </c>
      <c r="C22" s="164" t="s">
        <v>47</v>
      </c>
      <c r="D22" s="164" t="s">
        <v>46</v>
      </c>
      <c r="E22" s="170" t="s">
        <v>245</v>
      </c>
      <c r="F22" s="171"/>
      <c r="G22" s="171"/>
      <c r="H22" s="171"/>
      <c r="I22" s="171"/>
      <c r="J22" s="171"/>
      <c r="K22" s="171"/>
      <c r="L22" s="172"/>
      <c r="M22" s="164" t="s">
        <v>45</v>
      </c>
      <c r="N22" s="164" t="s">
        <v>44</v>
      </c>
      <c r="O22" s="164" t="s">
        <v>43</v>
      </c>
      <c r="P22" s="173" t="s">
        <v>151</v>
      </c>
      <c r="Q22" s="173" t="s">
        <v>42</v>
      </c>
      <c r="R22" s="173" t="s">
        <v>41</v>
      </c>
      <c r="S22" s="173" t="s">
        <v>40</v>
      </c>
      <c r="T22" s="173"/>
      <c r="U22" s="174" t="s">
        <v>39</v>
      </c>
      <c r="V22" s="174" t="s">
        <v>38</v>
      </c>
      <c r="W22" s="173" t="s">
        <v>37</v>
      </c>
      <c r="X22" s="173" t="s">
        <v>36</v>
      </c>
      <c r="Y22" s="173" t="s">
        <v>35</v>
      </c>
      <c r="Z22" s="187" t="s">
        <v>34</v>
      </c>
      <c r="AA22" s="173" t="s">
        <v>33</v>
      </c>
      <c r="AB22" s="173" t="s">
        <v>32</v>
      </c>
      <c r="AC22" s="173" t="s">
        <v>31</v>
      </c>
      <c r="AD22" s="173" t="s">
        <v>30</v>
      </c>
      <c r="AE22" s="173" t="s">
        <v>29</v>
      </c>
      <c r="AF22" s="173" t="s">
        <v>28</v>
      </c>
      <c r="AG22" s="173"/>
      <c r="AH22" s="173"/>
      <c r="AI22" s="173"/>
      <c r="AJ22" s="173"/>
      <c r="AK22" s="173"/>
      <c r="AL22" s="173" t="s">
        <v>27</v>
      </c>
      <c r="AM22" s="173"/>
      <c r="AN22" s="173"/>
      <c r="AO22" s="173"/>
      <c r="AP22" s="173" t="s">
        <v>26</v>
      </c>
      <c r="AQ22" s="173"/>
      <c r="AR22" s="173" t="s">
        <v>25</v>
      </c>
      <c r="AS22" s="173" t="s">
        <v>24</v>
      </c>
      <c r="AT22" s="173" t="s">
        <v>23</v>
      </c>
      <c r="AU22" s="173" t="s">
        <v>22</v>
      </c>
      <c r="AV22" s="177" t="s">
        <v>21</v>
      </c>
    </row>
    <row r="23" spans="1:48" s="18" customFormat="1" ht="64.5" customHeight="1" x14ac:dyDescent="0.25">
      <c r="A23" s="165"/>
      <c r="B23" s="168"/>
      <c r="C23" s="165"/>
      <c r="D23" s="165"/>
      <c r="E23" s="179" t="s">
        <v>19</v>
      </c>
      <c r="F23" s="181" t="s">
        <v>77</v>
      </c>
      <c r="G23" s="181" t="s">
        <v>76</v>
      </c>
      <c r="H23" s="181" t="s">
        <v>75</v>
      </c>
      <c r="I23" s="185" t="s">
        <v>200</v>
      </c>
      <c r="J23" s="185" t="s">
        <v>201</v>
      </c>
      <c r="K23" s="185" t="s">
        <v>202</v>
      </c>
      <c r="L23" s="181" t="s">
        <v>72</v>
      </c>
      <c r="M23" s="165"/>
      <c r="N23" s="165"/>
      <c r="O23" s="165"/>
      <c r="P23" s="173"/>
      <c r="Q23" s="173"/>
      <c r="R23" s="173"/>
      <c r="S23" s="183" t="s">
        <v>0</v>
      </c>
      <c r="T23" s="183" t="s">
        <v>7</v>
      </c>
      <c r="U23" s="174"/>
      <c r="V23" s="174"/>
      <c r="W23" s="173"/>
      <c r="X23" s="173"/>
      <c r="Y23" s="173"/>
      <c r="Z23" s="173"/>
      <c r="AA23" s="173"/>
      <c r="AB23" s="173"/>
      <c r="AC23" s="173"/>
      <c r="AD23" s="173"/>
      <c r="AE23" s="173"/>
      <c r="AF23" s="173" t="s">
        <v>18</v>
      </c>
      <c r="AG23" s="173"/>
      <c r="AH23" s="173" t="s">
        <v>17</v>
      </c>
      <c r="AI23" s="173"/>
      <c r="AJ23" s="164" t="s">
        <v>16</v>
      </c>
      <c r="AK23" s="164" t="s">
        <v>15</v>
      </c>
      <c r="AL23" s="164" t="s">
        <v>14</v>
      </c>
      <c r="AM23" s="164" t="s">
        <v>13</v>
      </c>
      <c r="AN23" s="164" t="s">
        <v>12</v>
      </c>
      <c r="AO23" s="164" t="s">
        <v>11</v>
      </c>
      <c r="AP23" s="164" t="s">
        <v>10</v>
      </c>
      <c r="AQ23" s="175" t="s">
        <v>7</v>
      </c>
      <c r="AR23" s="173"/>
      <c r="AS23" s="173"/>
      <c r="AT23" s="173"/>
      <c r="AU23" s="173"/>
      <c r="AV23" s="178"/>
    </row>
    <row r="24" spans="1:48" s="18" customFormat="1" ht="96.75" customHeight="1" x14ac:dyDescent="0.25">
      <c r="A24" s="166"/>
      <c r="B24" s="169"/>
      <c r="C24" s="166"/>
      <c r="D24" s="166"/>
      <c r="E24" s="180"/>
      <c r="F24" s="182"/>
      <c r="G24" s="182"/>
      <c r="H24" s="182"/>
      <c r="I24" s="186"/>
      <c r="J24" s="186"/>
      <c r="K24" s="186"/>
      <c r="L24" s="182"/>
      <c r="M24" s="166"/>
      <c r="N24" s="166"/>
      <c r="O24" s="166"/>
      <c r="P24" s="173"/>
      <c r="Q24" s="173"/>
      <c r="R24" s="173"/>
      <c r="S24" s="184"/>
      <c r="T24" s="184"/>
      <c r="U24" s="174"/>
      <c r="V24" s="174"/>
      <c r="W24" s="173"/>
      <c r="X24" s="173"/>
      <c r="Y24" s="173"/>
      <c r="Z24" s="173"/>
      <c r="AA24" s="173"/>
      <c r="AB24" s="173"/>
      <c r="AC24" s="173"/>
      <c r="AD24" s="173"/>
      <c r="AE24" s="173"/>
      <c r="AF24" s="110" t="s">
        <v>9</v>
      </c>
      <c r="AG24" s="110" t="s">
        <v>8</v>
      </c>
      <c r="AH24" s="87" t="s">
        <v>0</v>
      </c>
      <c r="AI24" s="87" t="s">
        <v>7</v>
      </c>
      <c r="AJ24" s="166"/>
      <c r="AK24" s="166"/>
      <c r="AL24" s="166"/>
      <c r="AM24" s="166"/>
      <c r="AN24" s="166"/>
      <c r="AO24" s="166"/>
      <c r="AP24" s="166"/>
      <c r="AQ24" s="176"/>
      <c r="AR24" s="173"/>
      <c r="AS24" s="173"/>
      <c r="AT24" s="173"/>
      <c r="AU24" s="173"/>
      <c r="AV24" s="178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33.75" x14ac:dyDescent="0.2">
      <c r="A26" s="15">
        <v>1</v>
      </c>
      <c r="B26" s="13" t="s">
        <v>264</v>
      </c>
      <c r="C26" s="13"/>
      <c r="D26" s="15"/>
      <c r="E26" s="15"/>
      <c r="F26" s="15"/>
      <c r="G26" s="15"/>
      <c r="H26" s="15"/>
      <c r="I26" s="15"/>
      <c r="J26" s="15"/>
      <c r="K26" s="15"/>
      <c r="L26" s="15">
        <v>1</v>
      </c>
      <c r="M26" s="13" t="s">
        <v>265</v>
      </c>
      <c r="N26" s="13"/>
      <c r="O26" s="13" t="s">
        <v>264</v>
      </c>
      <c r="P26" s="16"/>
      <c r="Q26" s="13" t="s">
        <v>266</v>
      </c>
      <c r="R26" s="16"/>
      <c r="S26" s="132" t="s">
        <v>267</v>
      </c>
      <c r="T26" s="132" t="s">
        <v>267</v>
      </c>
      <c r="U26" s="15">
        <v>2</v>
      </c>
      <c r="V26" s="15">
        <v>2</v>
      </c>
      <c r="W26" s="13"/>
      <c r="X26" s="16"/>
      <c r="Y26" s="13" t="s">
        <v>268</v>
      </c>
      <c r="Z26" s="14"/>
      <c r="AA26" s="16"/>
      <c r="AB26" s="16"/>
      <c r="AC26" s="13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58" zoomScaleNormal="90" zoomScaleSheetLayoutView="100" workbookViewId="0">
      <selection activeCell="B68" sqref="B68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250</v>
      </c>
    </row>
    <row r="4" spans="1:8" x14ac:dyDescent="0.25">
      <c r="B4" s="36"/>
    </row>
    <row r="5" spans="1:8" ht="18.75" x14ac:dyDescent="0.3">
      <c r="A5" s="188" t="s">
        <v>269</v>
      </c>
      <c r="B5" s="188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40" t="s">
        <v>5</v>
      </c>
      <c r="B7" s="140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9" t="s">
        <v>251</v>
      </c>
      <c r="B9" s="139"/>
      <c r="C9" s="88"/>
      <c r="D9" s="88"/>
      <c r="E9" s="88"/>
      <c r="F9" s="88"/>
      <c r="G9" s="88"/>
      <c r="H9" s="88"/>
    </row>
    <row r="10" spans="1:8" x14ac:dyDescent="0.25">
      <c r="A10" s="137" t="s">
        <v>4</v>
      </c>
      <c r="B10" s="137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40" t="s">
        <v>271</v>
      </c>
      <c r="B12" s="140"/>
      <c r="C12" s="88"/>
      <c r="D12" s="88"/>
      <c r="E12" s="88"/>
      <c r="F12" s="88"/>
      <c r="G12" s="88"/>
      <c r="H12" s="88"/>
    </row>
    <row r="13" spans="1:8" x14ac:dyDescent="0.25">
      <c r="A13" s="137" t="s">
        <v>3</v>
      </c>
      <c r="B13" s="137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9" t="s">
        <v>272</v>
      </c>
      <c r="B15" s="141"/>
      <c r="C15" s="88"/>
      <c r="D15" s="88"/>
      <c r="E15" s="88"/>
      <c r="F15" s="88"/>
      <c r="G15" s="88"/>
      <c r="H15" s="88"/>
    </row>
    <row r="16" spans="1:8" x14ac:dyDescent="0.25">
      <c r="A16" s="137" t="s">
        <v>2</v>
      </c>
      <c r="B16" s="137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2" t="s">
        <v>238</v>
      </c>
      <c r="B18" s="193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23" t="s">
        <v>252</v>
      </c>
    </row>
    <row r="22" spans="1:2" ht="16.5" thickBot="1" x14ac:dyDescent="0.3">
      <c r="A22" s="65" t="s">
        <v>155</v>
      </c>
      <c r="B22" s="124" t="s">
        <v>260</v>
      </c>
    </row>
    <row r="23" spans="1:2" ht="16.5" thickBot="1" x14ac:dyDescent="0.3">
      <c r="A23" s="65" t="s">
        <v>152</v>
      </c>
      <c r="B23" s="125" t="s">
        <v>270</v>
      </c>
    </row>
    <row r="24" spans="1:2" ht="16.5" thickBot="1" x14ac:dyDescent="0.3">
      <c r="A24" s="65" t="s">
        <v>156</v>
      </c>
      <c r="B24" s="126" t="s">
        <v>252</v>
      </c>
    </row>
    <row r="25" spans="1:2" ht="16.5" thickBot="1" x14ac:dyDescent="0.3">
      <c r="A25" s="66" t="s">
        <v>157</v>
      </c>
      <c r="B25" s="124">
        <v>2021</v>
      </c>
    </row>
    <row r="26" spans="1:2" ht="16.5" thickBot="1" x14ac:dyDescent="0.3">
      <c r="A26" s="67" t="s">
        <v>158</v>
      </c>
      <c r="B26" s="127"/>
    </row>
    <row r="27" spans="1:2" ht="29.25" thickBot="1" x14ac:dyDescent="0.3">
      <c r="A27" s="75" t="s">
        <v>261</v>
      </c>
      <c r="B27" s="128"/>
    </row>
    <row r="28" spans="1:2" ht="16.5" thickBot="1" x14ac:dyDescent="0.3">
      <c r="A28" s="70" t="s">
        <v>159</v>
      </c>
      <c r="B28" s="128" t="s">
        <v>263</v>
      </c>
    </row>
    <row r="29" spans="1:2" ht="29.25" thickBot="1" x14ac:dyDescent="0.3">
      <c r="A29" s="76" t="s">
        <v>160</v>
      </c>
      <c r="B29" s="70"/>
    </row>
    <row r="30" spans="1:2" ht="29.25" thickBot="1" x14ac:dyDescent="0.3">
      <c r="A30" s="76" t="s">
        <v>161</v>
      </c>
      <c r="B30" s="70"/>
    </row>
    <row r="31" spans="1:2" ht="16.5" thickBot="1" x14ac:dyDescent="0.3">
      <c r="A31" s="70" t="s">
        <v>162</v>
      </c>
      <c r="B31" s="70"/>
    </row>
    <row r="32" spans="1:2" ht="29.25" thickBot="1" x14ac:dyDescent="0.3">
      <c r="A32" s="76" t="s">
        <v>163</v>
      </c>
      <c r="B32" s="70" t="s">
        <v>252</v>
      </c>
    </row>
    <row r="33" spans="1:2" ht="16.5" thickBot="1" x14ac:dyDescent="0.3">
      <c r="A33" s="70" t="s">
        <v>164</v>
      </c>
      <c r="B33" s="70" t="s">
        <v>252</v>
      </c>
    </row>
    <row r="34" spans="1:2" ht="16.5" thickBot="1" x14ac:dyDescent="0.3">
      <c r="A34" s="70" t="s">
        <v>165</v>
      </c>
      <c r="B34" s="70" t="s">
        <v>252</v>
      </c>
    </row>
    <row r="35" spans="1:2" ht="16.5" thickBot="1" x14ac:dyDescent="0.3">
      <c r="A35" s="70" t="s">
        <v>166</v>
      </c>
      <c r="B35" s="70"/>
    </row>
    <row r="36" spans="1:2" ht="16.5" thickBot="1" x14ac:dyDescent="0.3">
      <c r="A36" s="70" t="s">
        <v>167</v>
      </c>
      <c r="B36" s="70"/>
    </row>
    <row r="37" spans="1:2" ht="29.25" thickBot="1" x14ac:dyDescent="0.3">
      <c r="A37" s="76" t="s">
        <v>168</v>
      </c>
      <c r="B37" s="70" t="s">
        <v>252</v>
      </c>
    </row>
    <row r="38" spans="1:2" ht="16.5" thickBot="1" x14ac:dyDescent="0.3">
      <c r="A38" s="70" t="s">
        <v>164</v>
      </c>
      <c r="B38" s="70" t="s">
        <v>252</v>
      </c>
    </row>
    <row r="39" spans="1:2" ht="16.5" thickBot="1" x14ac:dyDescent="0.3">
      <c r="A39" s="70" t="s">
        <v>165</v>
      </c>
      <c r="B39" s="70" t="s">
        <v>252</v>
      </c>
    </row>
    <row r="40" spans="1:2" ht="16.5" thickBot="1" x14ac:dyDescent="0.3">
      <c r="A40" s="70" t="s">
        <v>166</v>
      </c>
      <c r="B40" s="70"/>
    </row>
    <row r="41" spans="1:2" ht="16.5" thickBot="1" x14ac:dyDescent="0.3">
      <c r="A41" s="70" t="s">
        <v>167</v>
      </c>
      <c r="B41" s="70"/>
    </row>
    <row r="42" spans="1:2" ht="29.25" thickBot="1" x14ac:dyDescent="0.3">
      <c r="A42" s="76" t="s">
        <v>169</v>
      </c>
      <c r="B42" s="70" t="s">
        <v>252</v>
      </c>
    </row>
    <row r="43" spans="1:2" ht="16.5" thickBot="1" x14ac:dyDescent="0.3">
      <c r="A43" s="70" t="s">
        <v>164</v>
      </c>
      <c r="B43" s="70" t="s">
        <v>252</v>
      </c>
    </row>
    <row r="44" spans="1:2" ht="16.5" thickBot="1" x14ac:dyDescent="0.3">
      <c r="A44" s="70" t="s">
        <v>165</v>
      </c>
      <c r="B44" s="70" t="s">
        <v>252</v>
      </c>
    </row>
    <row r="45" spans="1:2" ht="16.5" thickBot="1" x14ac:dyDescent="0.3">
      <c r="A45" s="70" t="s">
        <v>166</v>
      </c>
      <c r="B45" s="70" t="s">
        <v>252</v>
      </c>
    </row>
    <row r="46" spans="1:2" ht="16.5" thickBot="1" x14ac:dyDescent="0.3">
      <c r="A46" s="70" t="s">
        <v>167</v>
      </c>
      <c r="B46" s="70" t="s">
        <v>252</v>
      </c>
    </row>
    <row r="47" spans="1:2" ht="29.25" thickBot="1" x14ac:dyDescent="0.3">
      <c r="A47" s="69" t="s">
        <v>170</v>
      </c>
      <c r="B47" s="80" t="s">
        <v>252</v>
      </c>
    </row>
    <row r="48" spans="1:2" ht="16.5" thickBot="1" x14ac:dyDescent="0.3">
      <c r="A48" s="71" t="s">
        <v>162</v>
      </c>
      <c r="B48" s="80" t="s">
        <v>252</v>
      </c>
    </row>
    <row r="49" spans="1:2" ht="16.5" thickBot="1" x14ac:dyDescent="0.3">
      <c r="A49" s="71" t="s">
        <v>171</v>
      </c>
      <c r="B49" s="80" t="s">
        <v>252</v>
      </c>
    </row>
    <row r="50" spans="1:2" ht="16.5" thickBot="1" x14ac:dyDescent="0.3">
      <c r="A50" s="71" t="s">
        <v>172</v>
      </c>
      <c r="B50" s="80" t="s">
        <v>252</v>
      </c>
    </row>
    <row r="51" spans="1:2" ht="16.5" thickBot="1" x14ac:dyDescent="0.3">
      <c r="A51" s="71" t="s">
        <v>173</v>
      </c>
      <c r="B51" s="80" t="s">
        <v>252</v>
      </c>
    </row>
    <row r="52" spans="1:2" ht="16.5" thickBot="1" x14ac:dyDescent="0.3">
      <c r="A52" s="66" t="s">
        <v>174</v>
      </c>
      <c r="B52" s="77" t="s">
        <v>252</v>
      </c>
    </row>
    <row r="53" spans="1:2" ht="16.5" thickBot="1" x14ac:dyDescent="0.3">
      <c r="A53" s="66" t="s">
        <v>175</v>
      </c>
      <c r="B53" s="77" t="s">
        <v>252</v>
      </c>
    </row>
    <row r="54" spans="1:2" ht="16.5" thickBot="1" x14ac:dyDescent="0.3">
      <c r="A54" s="66" t="s">
        <v>176</v>
      </c>
      <c r="B54" s="77">
        <v>0</v>
      </c>
    </row>
    <row r="55" spans="1:2" ht="16.5" thickBot="1" x14ac:dyDescent="0.3">
      <c r="A55" s="67" t="s">
        <v>177</v>
      </c>
      <c r="B55" s="68">
        <v>0</v>
      </c>
    </row>
    <row r="56" spans="1:2" ht="15.75" customHeight="1" x14ac:dyDescent="0.25">
      <c r="A56" s="69" t="s">
        <v>178</v>
      </c>
      <c r="B56" s="189" t="s">
        <v>251</v>
      </c>
    </row>
    <row r="57" spans="1:2" x14ac:dyDescent="0.25">
      <c r="A57" s="73" t="s">
        <v>179</v>
      </c>
      <c r="B57" s="190"/>
    </row>
    <row r="58" spans="1:2" x14ac:dyDescent="0.25">
      <c r="A58" s="73" t="s">
        <v>180</v>
      </c>
      <c r="B58" s="190"/>
    </row>
    <row r="59" spans="1:2" x14ac:dyDescent="0.25">
      <c r="A59" s="73" t="s">
        <v>181</v>
      </c>
      <c r="B59" s="190"/>
    </row>
    <row r="60" spans="1:2" x14ac:dyDescent="0.25">
      <c r="A60" s="73" t="s">
        <v>182</v>
      </c>
      <c r="B60" s="190"/>
    </row>
    <row r="61" spans="1:2" ht="16.5" thickBot="1" x14ac:dyDescent="0.3">
      <c r="A61" s="74" t="s">
        <v>183</v>
      </c>
      <c r="B61" s="191"/>
    </row>
    <row r="62" spans="1:2" ht="30.75" thickBot="1" x14ac:dyDescent="0.3">
      <c r="A62" s="71" t="s">
        <v>184</v>
      </c>
      <c r="B62" s="72" t="s">
        <v>252</v>
      </c>
    </row>
    <row r="63" spans="1:2" ht="29.25" thickBot="1" x14ac:dyDescent="0.3">
      <c r="A63" s="66" t="s">
        <v>185</v>
      </c>
      <c r="B63" s="72" t="s">
        <v>252</v>
      </c>
    </row>
    <row r="64" spans="1:2" ht="16.5" thickBot="1" x14ac:dyDescent="0.3">
      <c r="A64" s="71" t="s">
        <v>162</v>
      </c>
      <c r="B64" s="78" t="s">
        <v>252</v>
      </c>
    </row>
    <row r="65" spans="1:2" ht="16.5" thickBot="1" x14ac:dyDescent="0.3">
      <c r="A65" s="71" t="s">
        <v>186</v>
      </c>
      <c r="B65" s="72" t="s">
        <v>252</v>
      </c>
    </row>
    <row r="66" spans="1:2" ht="16.5" thickBot="1" x14ac:dyDescent="0.3">
      <c r="A66" s="71" t="s">
        <v>187</v>
      </c>
      <c r="B66" s="78" t="s">
        <v>252</v>
      </c>
    </row>
    <row r="67" spans="1:2" ht="16.5" thickBot="1" x14ac:dyDescent="0.3">
      <c r="A67" s="79" t="s">
        <v>188</v>
      </c>
      <c r="B67" s="130" t="s">
        <v>275</v>
      </c>
    </row>
    <row r="68" spans="1:2" ht="16.5" thickBot="1" x14ac:dyDescent="0.3">
      <c r="A68" s="66" t="s">
        <v>189</v>
      </c>
      <c r="B68" s="77">
        <v>2021</v>
      </c>
    </row>
    <row r="69" spans="1:2" ht="16.5" thickBot="1" x14ac:dyDescent="0.3">
      <c r="A69" s="73" t="s">
        <v>190</v>
      </c>
      <c r="B69" s="80" t="s">
        <v>252</v>
      </c>
    </row>
    <row r="70" spans="1:2" ht="16.5" thickBot="1" x14ac:dyDescent="0.3">
      <c r="A70" s="73" t="s">
        <v>191</v>
      </c>
      <c r="B70" s="80" t="s">
        <v>252</v>
      </c>
    </row>
    <row r="71" spans="1:2" ht="16.5" thickBot="1" x14ac:dyDescent="0.3">
      <c r="A71" s="73" t="s">
        <v>192</v>
      </c>
      <c r="B71" s="80" t="s">
        <v>252</v>
      </c>
    </row>
    <row r="72" spans="1:2" ht="29.25" thickBot="1" x14ac:dyDescent="0.3">
      <c r="A72" s="81" t="s">
        <v>193</v>
      </c>
      <c r="B72" s="78"/>
    </row>
    <row r="73" spans="1:2" ht="28.5" customHeight="1" x14ac:dyDescent="0.25">
      <c r="A73" s="69" t="s">
        <v>194</v>
      </c>
      <c r="B73" s="189" t="s">
        <v>262</v>
      </c>
    </row>
    <row r="74" spans="1:2" x14ac:dyDescent="0.25">
      <c r="A74" s="73" t="s">
        <v>195</v>
      </c>
      <c r="B74" s="190"/>
    </row>
    <row r="75" spans="1:2" x14ac:dyDescent="0.25">
      <c r="A75" s="73" t="s">
        <v>196</v>
      </c>
      <c r="B75" s="190"/>
    </row>
    <row r="76" spans="1:2" x14ac:dyDescent="0.25">
      <c r="A76" s="73" t="s">
        <v>197</v>
      </c>
      <c r="B76" s="190"/>
    </row>
    <row r="77" spans="1:2" x14ac:dyDescent="0.25">
      <c r="A77" s="73" t="s">
        <v>198</v>
      </c>
      <c r="B77" s="190"/>
    </row>
    <row r="78" spans="1:2" ht="16.5" thickBot="1" x14ac:dyDescent="0.3">
      <c r="A78" s="82" t="s">
        <v>199</v>
      </c>
      <c r="B78" s="191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2021-02-21T12:19:05Z</dcterms:modified>
</cp:coreProperties>
</file>