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1" l="1"/>
  <c r="J7" i="1" s="1"/>
  <c r="H6" i="1" l="1"/>
</calcChain>
</file>

<file path=xl/sharedStrings.xml><?xml version="1.0" encoding="utf-8"?>
<sst xmlns="http://schemas.openxmlformats.org/spreadsheetml/2006/main" count="19" uniqueCount="19">
  <si>
    <t>№</t>
  </si>
  <si>
    <t>Наименование</t>
  </si>
  <si>
    <t>Номер расценки</t>
  </si>
  <si>
    <t>Норматив цены, тыс. руб</t>
  </si>
  <si>
    <t>Итого объем финансовых потребностей, тыс рублей (без НДС)</t>
  </si>
  <si>
    <t>Расчет стоимости инвестиционного проекта по УНЦ (приказ №10 от 17.01.2019 г.)</t>
  </si>
  <si>
    <t>Количество</t>
  </si>
  <si>
    <t>Единицы измерения</t>
  </si>
  <si>
    <t>шт</t>
  </si>
  <si>
    <t>Величина затрат,  млн. руб. в ценах по состоянию на 01.01.2018г.
(без НДС)</t>
  </si>
  <si>
    <t>Цена ТСО, млн. руб. 
(без НДС)</t>
  </si>
  <si>
    <t>РП-1 замена трансформатора Т-2</t>
  </si>
  <si>
    <t>Т5-12-1</t>
  </si>
  <si>
    <t xml:space="preserve">Маслянный трансформатор 6-10кВ мощностью 250кВА </t>
  </si>
  <si>
    <t>Переводной коэффициент для перевода УНЦ в цены 2023 года</t>
  </si>
  <si>
    <t>Величина затрат,  млн. руб. в ценах по состоянию на 01.01.2023г.
(без НДС)</t>
  </si>
  <si>
    <r>
      <t xml:space="preserve">В связи с тем, что УНЦ по приказу Минэнерго № 10 от 17.01.2019г. рассчитаны в ценах по состоянию на 01.01.2018 </t>
    </r>
    <r>
      <rPr>
        <b/>
        <sz val="9"/>
        <color theme="1"/>
        <rFont val="Times New Roman"/>
        <family val="1"/>
        <charset val="204"/>
      </rPr>
      <t>при формировании в 2022 году проекта ИПР на 2023г.</t>
    </r>
    <r>
      <rPr>
        <sz val="9"/>
        <color theme="1"/>
        <rFont val="Times New Roman"/>
        <family val="1"/>
        <charset val="204"/>
      </rPr>
      <t xml:space="preserve">  применялся следующий подход перевода цен: 1,037 (факт инфляции на 12.2018г., утвержденный Госкомитетом по тарифам) *1,046 (факт инфляции на 12.2019г.) *1,03(факт инфляции на 12.2020г.) *1,03(факт инфляции на 12.2021г.) *1,043 (факт инфляции на 12.2022г.)=1,2002 Таким образом, переводной коэффициент для перевода УНЦ в цены 2023 года получился в размере 1,2002</t>
    </r>
  </si>
  <si>
    <t>Коэффициент перехода (пересчета) от базового УНЦ к УНЦ субъектов Российской Федерации</t>
  </si>
  <si>
    <t>Идентификатор инвестиционного проекта: L_UES_P3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</si>
</sst>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view="pageBreakPreview" zoomScale="98" zoomScaleNormal="150" zoomScaleSheetLayoutView="98" workbookViewId="0">
      <selection activeCell="A2" sqref="A2:K2"/>
    </sheetView>
  </sheetViews>
  <sheetFormatPr defaultColWidth="8.85546875" defaultRowHeight="12.75" x14ac:dyDescent="0.2"/>
  <cols>
    <col min="1" max="1" width="2.5703125" style="1" customWidth="1"/>
    <col min="2" max="2" width="26.28515625" style="1" customWidth="1"/>
    <col min="3" max="3" width="7.7109375" style="1" customWidth="1"/>
    <col min="4" max="4" width="8.42578125" style="1" customWidth="1"/>
    <col min="5" max="5" width="9.42578125" style="1" customWidth="1"/>
    <col min="6" max="6" width="7.7109375" style="1" customWidth="1"/>
    <col min="7" max="7" width="10.5703125" style="1" customWidth="1"/>
    <col min="8" max="10" width="9.5703125" style="1" customWidth="1"/>
    <col min="11" max="11" width="8.5703125" style="1" customWidth="1"/>
    <col min="12" max="16384" width="8.85546875" style="1"/>
  </cols>
  <sheetData>
    <row r="1" spans="1:11" ht="15" customHeight="1" x14ac:dyDescent="0.2">
      <c r="A1" s="14" t="s">
        <v>5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0.45" customHeight="1" x14ac:dyDescent="0.2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27" customHeight="1" x14ac:dyDescent="0.25">
      <c r="A3" s="15" t="s">
        <v>11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5" spans="1:11" ht="108" x14ac:dyDescent="0.2">
      <c r="A5" s="2" t="s">
        <v>0</v>
      </c>
      <c r="B5" s="2" t="s">
        <v>1</v>
      </c>
      <c r="C5" s="3" t="s">
        <v>2</v>
      </c>
      <c r="D5" s="3" t="s">
        <v>7</v>
      </c>
      <c r="E5" s="3" t="s">
        <v>6</v>
      </c>
      <c r="F5" s="3" t="s">
        <v>3</v>
      </c>
      <c r="G5" s="3" t="s">
        <v>17</v>
      </c>
      <c r="H5" s="3" t="s">
        <v>9</v>
      </c>
      <c r="I5" s="3" t="s">
        <v>14</v>
      </c>
      <c r="J5" s="3" t="s">
        <v>15</v>
      </c>
      <c r="K5" s="4" t="s">
        <v>10</v>
      </c>
    </row>
    <row r="6" spans="1:11" ht="24" x14ac:dyDescent="0.2">
      <c r="A6" s="2">
        <v>1</v>
      </c>
      <c r="B6" s="11" t="s">
        <v>13</v>
      </c>
      <c r="C6" s="3" t="s">
        <v>12</v>
      </c>
      <c r="D6" s="3" t="s">
        <v>8</v>
      </c>
      <c r="E6" s="2">
        <v>1</v>
      </c>
      <c r="F6" s="6">
        <v>309</v>
      </c>
      <c r="G6" s="3">
        <v>0.99</v>
      </c>
      <c r="H6" s="10">
        <f>E6*F6*G6/1000</f>
        <v>0.30591000000000002</v>
      </c>
      <c r="I6" s="12">
        <v>1.2001999999999999</v>
      </c>
      <c r="J6" s="10">
        <f>H6*I6</f>
        <v>0.36715318200000002</v>
      </c>
      <c r="K6" s="7"/>
    </row>
    <row r="7" spans="1:11" ht="36" x14ac:dyDescent="0.2">
      <c r="A7" s="5"/>
      <c r="B7" s="8" t="s">
        <v>4</v>
      </c>
      <c r="C7" s="5"/>
      <c r="D7" s="5"/>
      <c r="E7" s="5"/>
      <c r="F7" s="5"/>
      <c r="G7" s="5"/>
      <c r="H7" s="10"/>
      <c r="I7" s="10"/>
      <c r="J7" s="10">
        <f t="shared" ref="J7" si="0">SUM(J6:J6)</f>
        <v>0.36715318200000002</v>
      </c>
      <c r="K7" s="9">
        <v>0.34899999999999998</v>
      </c>
    </row>
    <row r="9" spans="1:11" ht="46.5" customHeight="1" x14ac:dyDescent="0.2">
      <c r="A9" s="13" t="s">
        <v>16</v>
      </c>
      <c r="B9" s="13"/>
      <c r="C9" s="13"/>
      <c r="D9" s="13"/>
      <c r="E9" s="13"/>
      <c r="F9" s="13"/>
      <c r="G9" s="13"/>
      <c r="H9" s="13"/>
      <c r="I9" s="13"/>
      <c r="J9" s="13"/>
      <c r="K9" s="13"/>
    </row>
  </sheetData>
  <mergeCells count="4">
    <mergeCell ref="A9:K9"/>
    <mergeCell ref="A1:K1"/>
    <mergeCell ref="A2:K2"/>
    <mergeCell ref="A3:K3"/>
  </mergeCells>
  <pageMargins left="0.19685039370078741" right="0.19685039370078741" top="0.39370078740157483" bottom="0.39370078740157483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2023-01-31T08:27:07Z</cp:lastPrinted>
  <dcterms:created xsi:type="dcterms:W3CDTF">2018-08-20T03:36:51Z</dcterms:created>
  <dcterms:modified xsi:type="dcterms:W3CDTF">2023-02-10T08:34:26Z</dcterms:modified>
</cp:coreProperties>
</file>