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<sst xmlns="http://schemas.openxmlformats.org/spreadsheetml/2006/main" count="408" uniqueCount="358">
  <si>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апреля  2020 г.  </t>
  </si>
  <si>
    <t xml:space="preserve">Центр  питания</t>
  </si>
  <si>
    <t xml:space="preserve">Место  расположения  центра  питания</t>
  </si>
  <si>
    <t xml:space="preserve">Мощность  трансф-ра,  кВА</t>
  </si>
  <si>
    <t xml:space="preserve">Загрузка трансф-ра,  %</t>
  </si>
  <si>
    <t xml:space="preserve">Резерв мощности, кВт</t>
  </si>
  <si>
    <t xml:space="preserve">ТП-1-2</t>
  </si>
  <si>
    <t xml:space="preserve">г.Учалы, ул.Л.Комсомола, 17</t>
  </si>
  <si>
    <t xml:space="preserve">ТП-2</t>
  </si>
  <si>
    <t xml:space="preserve">г.Учалы, ул.Ленина, 10</t>
  </si>
  <si>
    <t xml:space="preserve">ТП-3-2</t>
  </si>
  <si>
    <t xml:space="preserve">г.Учалы между д. №13 и  д. №13А    по ул.К.Маркса</t>
  </si>
  <si>
    <t xml:space="preserve">ТП-4-1</t>
  </si>
  <si>
    <t xml:space="preserve">г.Учалы,  база ОРСа</t>
  </si>
  <si>
    <t xml:space="preserve">ТП-4-2</t>
  </si>
  <si>
    <t xml:space="preserve">ТП-5-2</t>
  </si>
  <si>
    <t xml:space="preserve">г.Учалы, ГПТУ</t>
  </si>
  <si>
    <t xml:space="preserve">ТП-6</t>
  </si>
  <si>
    <t xml:space="preserve">г.Учалы, кинотеатр "Урал"</t>
  </si>
  <si>
    <t xml:space="preserve">ТП-7</t>
  </si>
  <si>
    <t xml:space="preserve">г.Учалы, за магазином № 6</t>
  </si>
  <si>
    <t xml:space="preserve">ТП-8</t>
  </si>
  <si>
    <t xml:space="preserve">Учалинская  ЦГБ</t>
  </si>
  <si>
    <t xml:space="preserve">ТП-9</t>
  </si>
  <si>
    <t xml:space="preserve">г.Учалы, АО "УЭС"</t>
  </si>
  <si>
    <t xml:space="preserve">ТП-10</t>
  </si>
  <si>
    <t xml:space="preserve">г.Учалы, Телевышка</t>
  </si>
  <si>
    <t xml:space="preserve">ТП-11</t>
  </si>
  <si>
    <t xml:space="preserve">г.Учалы, бактерицидная станция</t>
  </si>
  <si>
    <t xml:space="preserve">ТП-12</t>
  </si>
  <si>
    <t xml:space="preserve">ТП-14-1</t>
  </si>
  <si>
    <t xml:space="preserve">г.Учалы, за магазином "М-Сити" по ул.Л.Комсомола</t>
  </si>
  <si>
    <t xml:space="preserve">ТП-15</t>
  </si>
  <si>
    <t xml:space="preserve">г.Учалы, химчистка</t>
  </si>
  <si>
    <t xml:space="preserve">ТП-17</t>
  </si>
  <si>
    <t xml:space="preserve">г.Учалы, бывшая территория старых очистных</t>
  </si>
  <si>
    <t xml:space="preserve">ТП-18</t>
  </si>
  <si>
    <t xml:space="preserve">г.Учалы, ул.Башкортостана, 11</t>
  </si>
  <si>
    <t xml:space="preserve">ТП-19</t>
  </si>
  <si>
    <t xml:space="preserve">г.Учалы, между  д. №26 и  д. №28 по ул.Ленина</t>
  </si>
  <si>
    <t xml:space="preserve">ТП-20</t>
  </si>
  <si>
    <t xml:space="preserve">г.г.Учалы, ул.Ленина, 20А</t>
  </si>
  <si>
    <t xml:space="preserve">ТП-21-1</t>
  </si>
  <si>
    <t xml:space="preserve">г.Учалы, магазин "Айсберг"</t>
  </si>
  <si>
    <t xml:space="preserve">ТП-21-2</t>
  </si>
  <si>
    <t xml:space="preserve">ТП-22-1</t>
  </si>
  <si>
    <t xml:space="preserve">г.Учалы, филармония</t>
  </si>
  <si>
    <t xml:space="preserve">ТП-22-2</t>
  </si>
  <si>
    <t xml:space="preserve">ТП-23</t>
  </si>
  <si>
    <t xml:space="preserve">г.Учалы, за д. №5 по                     ул.50 лет Октября</t>
  </si>
  <si>
    <t xml:space="preserve">ТП-24</t>
  </si>
  <si>
    <t xml:space="preserve">г.Учалы, СОШ №10</t>
  </si>
  <si>
    <t xml:space="preserve">ТП-25-1</t>
  </si>
  <si>
    <t xml:space="preserve">г.Учалы, малый рынок</t>
  </si>
  <si>
    <t xml:space="preserve">ТП-25-2</t>
  </si>
  <si>
    <t xml:space="preserve">ТП-26</t>
  </si>
  <si>
    <t xml:space="preserve">г.Учалы,  д/с № 10</t>
  </si>
  <si>
    <t xml:space="preserve">ТП-27</t>
  </si>
  <si>
    <t xml:space="preserve">г.Учалы, ул.Кирова, 4</t>
  </si>
  <si>
    <t xml:space="preserve">ТП-28-2</t>
  </si>
  <si>
    <t xml:space="preserve">г.Учалы,  д/с № 9</t>
  </si>
  <si>
    <t xml:space="preserve">ТП-30-2</t>
  </si>
  <si>
    <t xml:space="preserve">г.Учалы, ВГСЧ, во дворе д. №2 по ул.Ахметгалина</t>
  </si>
  <si>
    <t xml:space="preserve">ТП-31-2</t>
  </si>
  <si>
    <t xml:space="preserve">г.Учалы, ул.Башкортостана, 10</t>
  </si>
  <si>
    <t xml:space="preserve">ТП-32-1</t>
  </si>
  <si>
    <t xml:space="preserve">г.Учалы, ул.Башкортостана, 22</t>
  </si>
  <si>
    <t xml:space="preserve">ТП-32-2</t>
  </si>
  <si>
    <t xml:space="preserve">ТП-33-2</t>
  </si>
  <si>
    <t xml:space="preserve">г.Учалы, ул.Ахметгалина, 11</t>
  </si>
  <si>
    <t xml:space="preserve">ТП-34-1</t>
  </si>
  <si>
    <t xml:space="preserve">г.Учалы, ЦГБ</t>
  </si>
  <si>
    <t xml:space="preserve">ТП-35-1</t>
  </si>
  <si>
    <t xml:space="preserve">г.Учалы, ул.Кирова, 5А</t>
  </si>
  <si>
    <t xml:space="preserve">ТП-36</t>
  </si>
  <si>
    <t xml:space="preserve">г.Учалы, ул.Кирова, 11А</t>
  </si>
  <si>
    <t xml:space="preserve">ТП-38-2</t>
  </si>
  <si>
    <t xml:space="preserve">г.Учалы,  ул.Ленинского  Комсомола,  8</t>
  </si>
  <si>
    <t xml:space="preserve">ТП-39</t>
  </si>
  <si>
    <t xml:space="preserve">г.Учалы,  Телевышка</t>
  </si>
  <si>
    <t xml:space="preserve">ТП-40</t>
  </si>
  <si>
    <t xml:space="preserve">г.Учалы-2,  ул.Шоссейная</t>
  </si>
  <si>
    <t xml:space="preserve">ТП-41</t>
  </si>
  <si>
    <t xml:space="preserve">г.Учалы-2, ул.Шоссейная - ул.Фрунзе</t>
  </si>
  <si>
    <t xml:space="preserve">ТП-42</t>
  </si>
  <si>
    <t xml:space="preserve">г.Учалы-2,  ул.Шоссейная - ул.Советская</t>
  </si>
  <si>
    <t xml:space="preserve">ТП-43</t>
  </si>
  <si>
    <t xml:space="preserve">г.Учалы,  ул.Советская - ул.Садовая</t>
  </si>
  <si>
    <t xml:space="preserve">ТП-44</t>
  </si>
  <si>
    <t xml:space="preserve">г.Учалы, ул.Геологов</t>
  </si>
  <si>
    <t xml:space="preserve">ТП-45</t>
  </si>
  <si>
    <t xml:space="preserve">г.Учалы-2, ул.Комсомольская, магазин №17</t>
  </si>
  <si>
    <t xml:space="preserve">ТП-46</t>
  </si>
  <si>
    <t xml:space="preserve">г.Учалы-2, ул.Маяковского</t>
  </si>
  <si>
    <t xml:space="preserve">ТП-48</t>
  </si>
  <si>
    <t xml:space="preserve">г.Учалы, хлебозавод</t>
  </si>
  <si>
    <t xml:space="preserve">ТП-49</t>
  </si>
  <si>
    <t xml:space="preserve">г.Учалы, ул.Новая, 4</t>
  </si>
  <si>
    <t xml:space="preserve">ТП-50</t>
  </si>
  <si>
    <t xml:space="preserve">г.Учалы-2, центральный магазин</t>
  </si>
  <si>
    <t xml:space="preserve">ТП-51-2</t>
  </si>
  <si>
    <t xml:space="preserve">г.Учалы, АТП</t>
  </si>
  <si>
    <t xml:space="preserve">ТП-52-2</t>
  </si>
  <si>
    <t xml:space="preserve">г.Учалы, между д. №4  и  д. №6Б по ул.М.Горького</t>
  </si>
  <si>
    <t xml:space="preserve">ТП-53</t>
  </si>
  <si>
    <t xml:space="preserve">г.Учалы,  ул.Первостроителей,  7</t>
  </si>
  <si>
    <t xml:space="preserve">ТП-54-2</t>
  </si>
  <si>
    <t xml:space="preserve">г.Учалы, ул.М.Горького, 4</t>
  </si>
  <si>
    <t xml:space="preserve">ТП-56</t>
  </si>
  <si>
    <t xml:space="preserve">г.Учалы,  ул.Ленина,  50В</t>
  </si>
  <si>
    <t xml:space="preserve">ТП-57-2</t>
  </si>
  <si>
    <t xml:space="preserve">г.Учалы, ул.М.Горького, 8А</t>
  </si>
  <si>
    <t xml:space="preserve">ТП-58</t>
  </si>
  <si>
    <t xml:space="preserve">г.Учалы, детский плафилакторий</t>
  </si>
  <si>
    <t xml:space="preserve">ТП-59-2</t>
  </si>
  <si>
    <t xml:space="preserve">г.Учалы, ул.М.Горького</t>
  </si>
  <si>
    <t xml:space="preserve">ТП-80</t>
  </si>
  <si>
    <t xml:space="preserve">с.Учалы, ул.Чкалова -ул.Октябрьская</t>
  </si>
  <si>
    <t xml:space="preserve">ТП-81</t>
  </si>
  <si>
    <t xml:space="preserve">с.Учалы, ул.Восточная -ул.Октябрьская</t>
  </si>
  <si>
    <t xml:space="preserve">ТП-82</t>
  </si>
  <si>
    <t xml:space="preserve">с.Учалы, ул.Советская </t>
  </si>
  <si>
    <t xml:space="preserve">ТП-83</t>
  </si>
  <si>
    <t xml:space="preserve">с.Учалы, ул.Шаймуратова</t>
  </si>
  <si>
    <t xml:space="preserve">ТП-84</t>
  </si>
  <si>
    <t xml:space="preserve">с.Учалы, ул.Советская -ул.Молодежная</t>
  </si>
  <si>
    <t xml:space="preserve">ТП-85</t>
  </si>
  <si>
    <t xml:space="preserve">с.Учалы, Нефтебаза</t>
  </si>
  <si>
    <t xml:space="preserve">ТП-87</t>
  </si>
  <si>
    <t xml:space="preserve">с.Учалы, Заготконтора</t>
  </si>
  <si>
    <t xml:space="preserve">ТП-88</t>
  </si>
  <si>
    <t xml:space="preserve">с.Учалы, Детский дом</t>
  </si>
  <si>
    <t xml:space="preserve">ТП-89</t>
  </si>
  <si>
    <t xml:space="preserve">с.Учалы, ДРСУ</t>
  </si>
  <si>
    <t xml:space="preserve">ТП-90</t>
  </si>
  <si>
    <t xml:space="preserve">с.Учалы, СПТУ</t>
  </si>
  <si>
    <t xml:space="preserve">ТП-91</t>
  </si>
  <si>
    <t xml:space="preserve">с.Учалы, сельская больница</t>
  </si>
  <si>
    <t xml:space="preserve">ТП-92</t>
  </si>
  <si>
    <t xml:space="preserve">с.Учалы, Башвтормет</t>
  </si>
  <si>
    <t xml:space="preserve">ТП-93</t>
  </si>
  <si>
    <t xml:space="preserve">с.Учалы, ул.Клубная -ул.Западная</t>
  </si>
  <si>
    <t xml:space="preserve">ТП-94</t>
  </si>
  <si>
    <t xml:space="preserve">с.Учалы, ул.Торговая (ясли)</t>
  </si>
  <si>
    <t xml:space="preserve">ТП-95</t>
  </si>
  <si>
    <t xml:space="preserve">с.Учалы, ул.Почтовая</t>
  </si>
  <si>
    <t xml:space="preserve">ТП-96П</t>
  </si>
  <si>
    <t xml:space="preserve">с.Учалы, ПО "НУР" ("Универмаг")</t>
  </si>
  <si>
    <t xml:space="preserve">ТП-98</t>
  </si>
  <si>
    <t xml:space="preserve">с.Учалы, детский приют</t>
  </si>
  <si>
    <t xml:space="preserve">ТП-101</t>
  </si>
  <si>
    <t xml:space="preserve">с.Учалы, ул.Торговая </t>
  </si>
  <si>
    <t xml:space="preserve">ТП-104</t>
  </si>
  <si>
    <t xml:space="preserve">с.Учалы, пер.Мирный -ул.Шаймуратова</t>
  </si>
  <si>
    <t xml:space="preserve">ТП-105</t>
  </si>
  <si>
    <t xml:space="preserve">с.Учалы, ул.30 лет Победы -ул.Гарипова</t>
  </si>
  <si>
    <t xml:space="preserve">ТП-106П</t>
  </si>
  <si>
    <t xml:space="preserve">с.Учалы, ул.Советская (около бывшего здания МУП "Коммунальщик"</t>
  </si>
  <si>
    <t xml:space="preserve">ТП-108</t>
  </si>
  <si>
    <t xml:space="preserve">с.Учалы, ул.Школьная</t>
  </si>
  <si>
    <t xml:space="preserve">ТП-109-2</t>
  </si>
  <si>
    <t xml:space="preserve">с.Учалы, Башкирский лицей</t>
  </si>
  <si>
    <t xml:space="preserve">ТП-110-1</t>
  </si>
  <si>
    <t xml:space="preserve">г.Учалы, ул.Ленина, 48А</t>
  </si>
  <si>
    <t xml:space="preserve">ТП-110-2</t>
  </si>
  <si>
    <t xml:space="preserve">ТП-112П</t>
  </si>
  <si>
    <t xml:space="preserve">г.Учалы, ПО "НУР" колбасный цех</t>
  </si>
  <si>
    <t xml:space="preserve">ТП-113П</t>
  </si>
  <si>
    <t xml:space="preserve">г.Учалы, Кафе "НОЙ"</t>
  </si>
  <si>
    <t xml:space="preserve">ТП-117</t>
  </si>
  <si>
    <t xml:space="preserve">ТП-119</t>
  </si>
  <si>
    <t xml:space="preserve">г.Учалы,  ул.Энергетиков,  23</t>
  </si>
  <si>
    <t xml:space="preserve">ТП-120</t>
  </si>
  <si>
    <t xml:space="preserve">п.Межозёрный,  ул.Окружная</t>
  </si>
  <si>
    <t xml:space="preserve">ТП-127</t>
  </si>
  <si>
    <t xml:space="preserve">п.Межозёрный,  перекрёсток  ул.Ленина - ул.Энгельса</t>
  </si>
  <si>
    <t xml:space="preserve">ТП-131-1</t>
  </si>
  <si>
    <t xml:space="preserve">г.Учалы, ул.Ленина, 2Б</t>
  </si>
  <si>
    <t xml:space="preserve">ТП-135</t>
  </si>
  <si>
    <t xml:space="preserve">г.Учалы, мкр.Бурансы, ул.Энтузиастов</t>
  </si>
  <si>
    <t xml:space="preserve">ТП-138-2</t>
  </si>
  <si>
    <t xml:space="preserve">г.Учалы, стадион "Горняк" (ул.Мира, 34)</t>
  </si>
  <si>
    <t xml:space="preserve">ТП-139-2</t>
  </si>
  <si>
    <t xml:space="preserve">г.Учалы, ДДЮТ</t>
  </si>
  <si>
    <t xml:space="preserve">ТП-140</t>
  </si>
  <si>
    <t xml:space="preserve">г.Учалы,  ул.Геологов</t>
  </si>
  <si>
    <t xml:space="preserve">ТП-141-1</t>
  </si>
  <si>
    <t xml:space="preserve">г.Учалы, СОШ №12                   (ул.Ленина, 2А)</t>
  </si>
  <si>
    <t xml:space="preserve">ТП-142</t>
  </si>
  <si>
    <t xml:space="preserve">г.Учалы,  ул.Первостроителей,  2А</t>
  </si>
  <si>
    <t xml:space="preserve">ТП-143</t>
  </si>
  <si>
    <t xml:space="preserve">ТП-146</t>
  </si>
  <si>
    <t xml:space="preserve">г.Учалы, ул.Мира - пер.Мира</t>
  </si>
  <si>
    <t xml:space="preserve">ТП-147</t>
  </si>
  <si>
    <t xml:space="preserve">г.Учалы, ул.Юлдашевская -ул.Уралтау</t>
  </si>
  <si>
    <t xml:space="preserve">ТП-148</t>
  </si>
  <si>
    <t xml:space="preserve">г.Учалы-2, ул.Тукая</t>
  </si>
  <si>
    <t xml:space="preserve">ТП-149</t>
  </si>
  <si>
    <t xml:space="preserve">ТП-150</t>
  </si>
  <si>
    <t xml:space="preserve">г.Учалы-2, ул.Бурзянская -ул.Аэродромная</t>
  </si>
  <si>
    <t xml:space="preserve">ТП-151</t>
  </si>
  <si>
    <t xml:space="preserve">г.Учалы,  мкр.Бурансы,             ул.8 Марта - ул.Расулева</t>
  </si>
  <si>
    <t xml:space="preserve">ТП-152</t>
  </si>
  <si>
    <t xml:space="preserve">г.Учалы, мкр.Бурансы, ул.Султанова -ул.Первомайская</t>
  </si>
  <si>
    <t xml:space="preserve">ТП-153</t>
  </si>
  <si>
    <t xml:space="preserve">г.Учалы, мкр. Бурансы, ул.Ясная</t>
  </si>
  <si>
    <t xml:space="preserve">ТП-154</t>
  </si>
  <si>
    <t xml:space="preserve">г.Учалы, мкр. Бурансы,                         ул.8 Марта, ул.Джалиля</t>
  </si>
  <si>
    <t xml:space="preserve">ТП-Г12</t>
  </si>
  <si>
    <t xml:space="preserve">г.Учалы,  мкр.Южный,  ул.Нефтяников</t>
  </si>
  <si>
    <t xml:space="preserve">ТП-156</t>
  </si>
  <si>
    <t xml:space="preserve">г.Учалы, ул.Муслимовой</t>
  </si>
  <si>
    <t xml:space="preserve">ТП-157</t>
  </si>
  <si>
    <t xml:space="preserve">г.Учалы, ул.Ахметгалина</t>
  </si>
  <si>
    <t xml:space="preserve">ТП-158</t>
  </si>
  <si>
    <t xml:space="preserve">г.Учалы, ул.Уразовская</t>
  </si>
  <si>
    <t xml:space="preserve">ТП-159</t>
  </si>
  <si>
    <t xml:space="preserve">г.Учалы,  ул.Энергетиков (БГУ)</t>
  </si>
  <si>
    <t xml:space="preserve">ТП-162-1</t>
  </si>
  <si>
    <t xml:space="preserve">г.Учалы,  ул.Мира,  38</t>
  </si>
  <si>
    <t xml:space="preserve">ТП-163</t>
  </si>
  <si>
    <t xml:space="preserve">г.Учалы, мкр.№ 9 ул.Молодежная</t>
  </si>
  <si>
    <t xml:space="preserve">ТП-164П</t>
  </si>
  <si>
    <t xml:space="preserve">г.Учалы,  полигон  ТБО</t>
  </si>
  <si>
    <t xml:space="preserve">ТП-165-2</t>
  </si>
  <si>
    <t xml:space="preserve">г.Учалы, ул.Ленина, 154</t>
  </si>
  <si>
    <t xml:space="preserve">ТП-166</t>
  </si>
  <si>
    <t xml:space="preserve">г.Учалы, реабилитационный центр</t>
  </si>
  <si>
    <t xml:space="preserve">ТП-167</t>
  </si>
  <si>
    <t xml:space="preserve">г.Учалы, ул.Автомобилистов</t>
  </si>
  <si>
    <t xml:space="preserve">ТП-170-1</t>
  </si>
  <si>
    <t xml:space="preserve">г.Учалы, ул.Ахметгалина (конец)</t>
  </si>
  <si>
    <t xml:space="preserve">ТП-172</t>
  </si>
  <si>
    <t xml:space="preserve">г.Учалы, ул.Энергетиков, магазин "Колесо"</t>
  </si>
  <si>
    <t xml:space="preserve">ТП-173</t>
  </si>
  <si>
    <t xml:space="preserve">г.Учалы, мкр.Бурансы, ул.Султанова - ул.Лазурная</t>
  </si>
  <si>
    <t xml:space="preserve">ТП-174</t>
  </si>
  <si>
    <t xml:space="preserve">г.Учалы, мкр.Южный, ул.Давлетшиной (конец)</t>
  </si>
  <si>
    <t xml:space="preserve">ТП-175</t>
  </si>
  <si>
    <t xml:space="preserve">г.Учалы, мкр.Южный, ул.Имангуловская (ближняя)</t>
  </si>
  <si>
    <t xml:space="preserve">ТП-176</t>
  </si>
  <si>
    <t xml:space="preserve">г.Учалы, мкр.Южный, ул.Имангуловская (дальняя)</t>
  </si>
  <si>
    <t xml:space="preserve">ТП-177</t>
  </si>
  <si>
    <t xml:space="preserve">г.Учалы, мкр.Южный, ул.Мухутдинова - ул.Торговая</t>
  </si>
  <si>
    <t xml:space="preserve">ТП-178</t>
  </si>
  <si>
    <t xml:space="preserve">г.Учалы, мкр.Южный, ул.Торговая - ул.Сибирская</t>
  </si>
  <si>
    <t xml:space="preserve">ТП-179</t>
  </si>
  <si>
    <t xml:space="preserve">г.Учалы, мкр.Бурансы, ул.Брусничная</t>
  </si>
  <si>
    <t xml:space="preserve">ТП-180</t>
  </si>
  <si>
    <t xml:space="preserve">г.Учалы, мкр.Бурансы, ул.Встречная</t>
  </si>
  <si>
    <t xml:space="preserve">ТП-183</t>
  </si>
  <si>
    <t xml:space="preserve">г.Учалы, мкр.Бурансы, ул.Ольховая</t>
  </si>
  <si>
    <t xml:space="preserve">ТП-184</t>
  </si>
  <si>
    <t xml:space="preserve">г.Учалы, мкр.Южный, ул.Мингажетдинова - ул.Гумерова</t>
  </si>
  <si>
    <t xml:space="preserve">ТП-186</t>
  </si>
  <si>
    <t xml:space="preserve">г.Учалы, мкр.  "Имангуловский", ул.Альпийская - ул.Абдуллина</t>
  </si>
  <si>
    <t xml:space="preserve">ТП-187</t>
  </si>
  <si>
    <t xml:space="preserve">г.Учалы, мкр.  "Имангуловский", ул.Абдуллина</t>
  </si>
  <si>
    <t xml:space="preserve">ТП-190-1</t>
  </si>
  <si>
    <t xml:space="preserve">г.Учалы, ул.М.Горького, 2/7</t>
  </si>
  <si>
    <t xml:space="preserve">ТП-197</t>
  </si>
  <si>
    <t xml:space="preserve">ТП-240</t>
  </si>
  <si>
    <t xml:space="preserve">с.Учалы, мкр.Барвиха, ул.Бикбаева</t>
  </si>
  <si>
    <t xml:space="preserve">ТП-241</t>
  </si>
  <si>
    <t xml:space="preserve">с.Учалы, мкр.Барвиха, ул.Губайдуллина - ул.Сираяжданова</t>
  </si>
  <si>
    <t xml:space="preserve">ТП-242</t>
  </si>
  <si>
    <t xml:space="preserve">с.Учалы, мкр.Барвиха, ул.Губайдуллина - ул.Матросова</t>
  </si>
  <si>
    <t xml:space="preserve">ТП-244</t>
  </si>
  <si>
    <t xml:space="preserve">с.Учалы, между ул.Элеваторная и ул.Хуснутдинова </t>
  </si>
  <si>
    <t xml:space="preserve">ТП-245</t>
  </si>
  <si>
    <t xml:space="preserve">с.Учалы, ул.Элеваторная</t>
  </si>
  <si>
    <t xml:space="preserve">ТП-250</t>
  </si>
  <si>
    <t xml:space="preserve">с.Миндяк</t>
  </si>
  <si>
    <t xml:space="preserve">ТП-251</t>
  </si>
  <si>
    <t xml:space="preserve">ТП-252-1</t>
  </si>
  <si>
    <t xml:space="preserve">ТП-252-2</t>
  </si>
  <si>
    <t xml:space="preserve">ТП-253</t>
  </si>
  <si>
    <t xml:space="preserve">ТП-254</t>
  </si>
  <si>
    <t xml:space="preserve">ТП-255</t>
  </si>
  <si>
    <t xml:space="preserve">ТП-256</t>
  </si>
  <si>
    <t xml:space="preserve">ТП-257</t>
  </si>
  <si>
    <t xml:space="preserve">ТП-258</t>
  </si>
  <si>
    <t xml:space="preserve">ТП-260</t>
  </si>
  <si>
    <t xml:space="preserve">ТП-261</t>
  </si>
  <si>
    <t xml:space="preserve">ТП-262</t>
  </si>
  <si>
    <t xml:space="preserve">ТП-263</t>
  </si>
  <si>
    <t xml:space="preserve">ТП-264</t>
  </si>
  <si>
    <t xml:space="preserve">ТП-265</t>
  </si>
  <si>
    <t xml:space="preserve">ТП-266</t>
  </si>
  <si>
    <t xml:space="preserve">ТП-268</t>
  </si>
  <si>
    <t xml:space="preserve">ТП-269</t>
  </si>
  <si>
    <t xml:space="preserve">ТП-61</t>
  </si>
  <si>
    <t xml:space="preserve">п.Межозёрный</t>
  </si>
  <si>
    <t xml:space="preserve">ТП-62</t>
  </si>
  <si>
    <t xml:space="preserve">ТП-63</t>
  </si>
  <si>
    <t xml:space="preserve">ТП-64-2</t>
  </si>
  <si>
    <t xml:space="preserve">ТП-65</t>
  </si>
  <si>
    <t xml:space="preserve">ТП-66-1</t>
  </si>
  <si>
    <t xml:space="preserve">ТП-67П</t>
  </si>
  <si>
    <t xml:space="preserve">ТП-71-1</t>
  </si>
  <si>
    <t xml:space="preserve">ТП-72</t>
  </si>
  <si>
    <t xml:space="preserve">ТП-73</t>
  </si>
  <si>
    <t xml:space="preserve">ТП-74</t>
  </si>
  <si>
    <t xml:space="preserve">ТП-78</t>
  </si>
  <si>
    <t xml:space="preserve">ТП-79-1</t>
  </si>
  <si>
    <t xml:space="preserve">ТП-121-П</t>
  </si>
  <si>
    <t xml:space="preserve">ТП-122П</t>
  </si>
  <si>
    <t xml:space="preserve">ТП-123П</t>
  </si>
  <si>
    <t xml:space="preserve">ТП-124П</t>
  </si>
  <si>
    <t xml:space="preserve">ТП-125П</t>
  </si>
  <si>
    <t xml:space="preserve">ТП-126П</t>
  </si>
  <si>
    <t xml:space="preserve">ТП-270-1</t>
  </si>
  <si>
    <t xml:space="preserve">с.Буйда,  ул.Центральная</t>
  </si>
  <si>
    <t xml:space="preserve">ТП-276</t>
  </si>
  <si>
    <t xml:space="preserve">с.Буйда,  ул.Ахуновская</t>
  </si>
  <si>
    <t xml:space="preserve">ТП-277</t>
  </si>
  <si>
    <t xml:space="preserve">с.Буйда,  ул.Жураковка</t>
  </si>
  <si>
    <t xml:space="preserve">ТП-280</t>
  </si>
  <si>
    <t xml:space="preserve">п.Мансурово</t>
  </si>
  <si>
    <t xml:space="preserve">ТП-300</t>
  </si>
  <si>
    <t xml:space="preserve">с.Учалы,  ул.Дружбы</t>
  </si>
  <si>
    <t xml:space="preserve">ТП-301</t>
  </si>
  <si>
    <t xml:space="preserve">с.Учалы,  между  ул.Дружбы и ул.Ургуновская</t>
  </si>
  <si>
    <t xml:space="preserve">ТП-302</t>
  </si>
  <si>
    <t xml:space="preserve">с.Учалы,  между  ул.Дружбы и ул.Энтузиастов</t>
  </si>
  <si>
    <t xml:space="preserve">ТП-303</t>
  </si>
  <si>
    <t xml:space="preserve">с.Учалы,  ул.Сосновая</t>
  </si>
  <si>
    <t xml:space="preserve">ТП-304</t>
  </si>
  <si>
    <t xml:space="preserve">с.Учалы,  ул.Ж.Сунагатуллина</t>
  </si>
  <si>
    <t xml:space="preserve">ТП-305</t>
  </si>
  <si>
    <t xml:space="preserve">с.Учалы,  ул.Г.Усманова</t>
  </si>
  <si>
    <t xml:space="preserve">ТП-306</t>
  </si>
  <si>
    <t xml:space="preserve">с.Учалы,  в  конце  ул.Лесопильная</t>
  </si>
  <si>
    <t xml:space="preserve">ТП-322-1</t>
  </si>
  <si>
    <t xml:space="preserve">г.Учалы,  ул.Первостроителей,  2Б</t>
  </si>
  <si>
    <t xml:space="preserve">ТП-Г333</t>
  </si>
  <si>
    <t xml:space="preserve">г.Учалы,  ул.Машиностроителей,  47</t>
  </si>
  <si>
    <t xml:space="preserve">ТП-336</t>
  </si>
  <si>
    <t xml:space="preserve">п.Межозёрный,  ул.Южная,  1Г</t>
  </si>
  <si>
    <t xml:space="preserve">ТП-337</t>
  </si>
  <si>
    <t xml:space="preserve">ТП-338</t>
  </si>
  <si>
    <t xml:space="preserve">г.Учалы,  ул.Горького (за ДДТ)</t>
  </si>
  <si>
    <t xml:space="preserve">ТП-341</t>
  </si>
  <si>
    <t xml:space="preserve">с.Миндяк,  ул.Верхнее  Рафиково,  1А</t>
  </si>
  <si>
    <t xml:space="preserve">РП-1-1</t>
  </si>
  <si>
    <t xml:space="preserve">г.Учалы,  ул.Сибайская</t>
  </si>
  <si>
    <t xml:space="preserve">РП-3-1</t>
  </si>
  <si>
    <t xml:space="preserve">г.Учалы,  ул.Ленина,  48А</t>
  </si>
  <si>
    <t xml:space="preserve">РП-3-2</t>
  </si>
  <si>
    <t xml:space="preserve">РП-5-2</t>
  </si>
  <si>
    <t xml:space="preserve">г.Учалы,  мкр.Бурансы,  ул.Джалиля</t>
  </si>
  <si>
    <t xml:space="preserve">РП-6-1</t>
  </si>
  <si>
    <t xml:space="preserve">г.Учалы,  ул.Ленина</t>
  </si>
  <si>
    <t xml:space="preserve">РП-7-1</t>
  </si>
  <si>
    <t xml:space="preserve">г.Учалы,  ул.Российская</t>
  </si>
  <si>
    <t xml:space="preserve">РП-7-2</t>
  </si>
  <si>
    <t xml:space="preserve">ЦРП</t>
  </si>
  <si>
    <t xml:space="preserve">г.Учалы,  в  районе  "ЗЖБИ"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</si>
</sst>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[$-419]General"/>
    <numFmt numFmtId="167" formatCode="[$-419]0"/>
  </numFmts>
  <fonts count="1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Mangal"/>
      <family val="2"/>
      <charset val="204"/>
    </font>
    <font>
      <u val="single"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6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7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8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9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8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" xfId="22"/>
    <cellStyle name="Результат2" xfId="23"/>
    <cellStyle name="Excel Built-in Normal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79"/>
  <sheetViews>
    <sheetView showFormulas="false" showGridLines="true" showRowColHeaders="true" showZeros="true" rightToLeft="false" tabSelected="true" showOutlineSymbols="true" defaultGridColor="true" view="normal" topLeftCell="A339" colorId="64" zoomScale="90" zoomScaleNormal="90" zoomScalePageLayoutView="100" workbookViewId="0">
      <selection pane="topLeft" activeCell="D354" activeCellId="0" sqref="D354"/>
    </sheetView>
  </sheetViews>
  <sheetFormatPr defaultRowHeight="13.8" zeroHeight="false" outlineLevelRow="0" outlineLevelCol="0"/>
  <cols>
    <col collapsed="false" customWidth="true" hidden="false" outlineLevel="0" max="1" min="1" style="1" width="12.49"/>
    <col collapsed="false" customWidth="true" hidden="false" outlineLevel="0" max="2" min="2" style="1" width="30.43"/>
    <col collapsed="false" customWidth="true" hidden="false" outlineLevel="0" max="3" min="3" style="1" width="11.77"/>
    <col collapsed="false" customWidth="true" hidden="false" outlineLevel="0" max="4" min="4" style="1" width="11.91"/>
    <col collapsed="false" customWidth="true" hidden="false" outlineLevel="0" max="5" min="5" style="1" width="17.09"/>
    <col collapsed="false" customWidth="true" hidden="false" outlineLevel="0" max="1025" min="6" style="2" width="8.71"/>
  </cols>
  <sheetData>
    <row r="1" customFormat="false" ht="69" hidden="false" customHeight="true" outlineLevel="0" collapsed="false">
      <c r="A1" s="3" t="s">
        <v>0</v>
      </c>
      <c r="B1" s="3"/>
      <c r="C1" s="3"/>
      <c r="D1" s="3"/>
      <c r="E1" s="3"/>
    </row>
    <row r="3" customFormat="false" ht="55.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15" hidden="false" customHeight="true" outlineLevel="0" collapsed="false">
      <c r="A4" s="5" t="s">
        <v>6</v>
      </c>
      <c r="B4" s="6" t="s">
        <v>7</v>
      </c>
      <c r="C4" s="5" t="n">
        <v>160</v>
      </c>
      <c r="D4" s="5" t="n">
        <v>56</v>
      </c>
      <c r="E4" s="7" t="n">
        <f aca="false">C4*0.94*(100-D4)/100</f>
        <v>66.176</v>
      </c>
    </row>
    <row r="5" customFormat="false" ht="16.9" hidden="false" customHeight="true" outlineLevel="0" collapsed="false">
      <c r="A5" s="5"/>
      <c r="B5" s="6"/>
      <c r="C5" s="5"/>
      <c r="D5" s="5"/>
      <c r="E5" s="7"/>
    </row>
    <row r="6" customFormat="false" ht="15" hidden="false" customHeight="true" outlineLevel="0" collapsed="false">
      <c r="A6" s="5" t="s">
        <v>8</v>
      </c>
      <c r="B6" s="6" t="s">
        <v>9</v>
      </c>
      <c r="C6" s="5" t="n">
        <v>250</v>
      </c>
      <c r="D6" s="5" t="n">
        <v>70</v>
      </c>
      <c r="E6" s="7" t="n">
        <f aca="false">C6*0.94*(100-D6)/100</f>
        <v>70.5</v>
      </c>
    </row>
    <row r="7" customFormat="false" ht="15.75" hidden="false" customHeight="true" outlineLevel="0" collapsed="false">
      <c r="A7" s="5"/>
      <c r="B7" s="6"/>
      <c r="C7" s="5"/>
      <c r="D7" s="5"/>
      <c r="E7" s="7"/>
    </row>
    <row r="8" customFormat="false" ht="15" hidden="false" customHeight="true" outlineLevel="0" collapsed="false">
      <c r="A8" s="5" t="s">
        <v>10</v>
      </c>
      <c r="B8" s="6" t="s">
        <v>11</v>
      </c>
      <c r="C8" s="5" t="n">
        <v>250</v>
      </c>
      <c r="D8" s="5" t="n">
        <v>71</v>
      </c>
      <c r="E8" s="7" t="n">
        <f aca="false">C8*0.94*(100-D8)/100</f>
        <v>68.15</v>
      </c>
    </row>
    <row r="9" customFormat="false" ht="16.5" hidden="false" customHeight="true" outlineLevel="0" collapsed="false">
      <c r="A9" s="5"/>
      <c r="B9" s="6"/>
      <c r="C9" s="5"/>
      <c r="D9" s="5"/>
      <c r="E9" s="7"/>
    </row>
    <row r="10" customFormat="false" ht="15" hidden="false" customHeight="true" outlineLevel="0" collapsed="false">
      <c r="A10" s="5" t="s">
        <v>12</v>
      </c>
      <c r="B10" s="6" t="s">
        <v>13</v>
      </c>
      <c r="C10" s="5" t="n">
        <v>320</v>
      </c>
      <c r="D10" s="5" t="n">
        <v>25</v>
      </c>
      <c r="E10" s="7" t="n">
        <f aca="false">C10*0.94*(100-D10)/100</f>
        <v>225.6</v>
      </c>
    </row>
    <row r="11" customFormat="false" ht="15.75" hidden="false" customHeight="true" outlineLevel="0" collapsed="false">
      <c r="A11" s="5"/>
      <c r="B11" s="6"/>
      <c r="C11" s="5"/>
      <c r="D11" s="5"/>
      <c r="E11" s="7"/>
    </row>
    <row r="12" customFormat="false" ht="15" hidden="false" customHeight="true" outlineLevel="0" collapsed="false">
      <c r="A12" s="5" t="s">
        <v>14</v>
      </c>
      <c r="B12" s="6" t="s">
        <v>13</v>
      </c>
      <c r="C12" s="5" t="n">
        <v>250</v>
      </c>
      <c r="D12" s="5" t="n">
        <v>32</v>
      </c>
      <c r="E12" s="7" t="n">
        <f aca="false">C12*0.94*(100-D12)/100</f>
        <v>159.8</v>
      </c>
    </row>
    <row r="13" customFormat="false" ht="15.75" hidden="false" customHeight="true" outlineLevel="0" collapsed="false">
      <c r="A13" s="5"/>
      <c r="B13" s="6"/>
      <c r="C13" s="5"/>
      <c r="D13" s="5"/>
      <c r="E13" s="7"/>
    </row>
    <row r="14" customFormat="false" ht="15" hidden="false" customHeight="true" outlineLevel="0" collapsed="false">
      <c r="A14" s="5" t="s">
        <v>15</v>
      </c>
      <c r="B14" s="6" t="s">
        <v>16</v>
      </c>
      <c r="C14" s="5" t="n">
        <v>250</v>
      </c>
      <c r="D14" s="5" t="n">
        <v>24</v>
      </c>
      <c r="E14" s="7" t="n">
        <f aca="false">C14*0.94*(100-D14)/100</f>
        <v>178.6</v>
      </c>
    </row>
    <row r="15" customFormat="false" ht="15.75" hidden="false" customHeight="true" outlineLevel="0" collapsed="false">
      <c r="A15" s="5"/>
      <c r="B15" s="6"/>
      <c r="C15" s="5"/>
      <c r="D15" s="5"/>
      <c r="E15" s="7"/>
    </row>
    <row r="16" customFormat="false" ht="15" hidden="false" customHeight="true" outlineLevel="0" collapsed="false">
      <c r="A16" s="5" t="s">
        <v>17</v>
      </c>
      <c r="B16" s="6" t="s">
        <v>18</v>
      </c>
      <c r="C16" s="5" t="n">
        <v>63</v>
      </c>
      <c r="D16" s="5" t="n">
        <v>20</v>
      </c>
      <c r="E16" s="7" t="n">
        <f aca="false">C16*0.94*(100-D16)/100</f>
        <v>47.376</v>
      </c>
    </row>
    <row r="17" customFormat="false" ht="15.75" hidden="false" customHeight="true" outlineLevel="0" collapsed="false">
      <c r="A17" s="5"/>
      <c r="B17" s="6"/>
      <c r="C17" s="5"/>
      <c r="D17" s="5"/>
      <c r="E17" s="7"/>
    </row>
    <row r="18" customFormat="false" ht="15" hidden="false" customHeight="true" outlineLevel="0" collapsed="false">
      <c r="A18" s="5" t="s">
        <v>19</v>
      </c>
      <c r="B18" s="6" t="s">
        <v>20</v>
      </c>
      <c r="C18" s="5" t="n">
        <v>400</v>
      </c>
      <c r="D18" s="5" t="n">
        <v>45</v>
      </c>
      <c r="E18" s="7" t="n">
        <f aca="false">C18*0.94*(100-D18)/100</f>
        <v>206.8</v>
      </c>
    </row>
    <row r="19" customFormat="false" ht="15.75" hidden="false" customHeight="true" outlineLevel="0" collapsed="false">
      <c r="A19" s="5"/>
      <c r="B19" s="6"/>
      <c r="C19" s="5"/>
      <c r="D19" s="5"/>
      <c r="E19" s="7"/>
    </row>
    <row r="20" customFormat="false" ht="30" hidden="false" customHeight="true" outlineLevel="0" collapsed="false">
      <c r="A20" s="8" t="s">
        <v>21</v>
      </c>
      <c r="B20" s="9" t="s">
        <v>22</v>
      </c>
      <c r="C20" s="8" t="n">
        <v>630</v>
      </c>
      <c r="D20" s="8" t="n">
        <v>30</v>
      </c>
      <c r="E20" s="10" t="n">
        <f aca="false">C20*0.94*(100-D20)/100</f>
        <v>414.54</v>
      </c>
    </row>
    <row r="21" customFormat="false" ht="15" hidden="false" customHeight="true" outlineLevel="0" collapsed="false">
      <c r="A21" s="5" t="s">
        <v>23</v>
      </c>
      <c r="B21" s="6" t="s">
        <v>24</v>
      </c>
      <c r="C21" s="5" t="n">
        <v>400</v>
      </c>
      <c r="D21" s="5" t="n">
        <v>37</v>
      </c>
      <c r="E21" s="7" t="n">
        <f aca="false">C21*0.94*(100-D21)/100</f>
        <v>236.88</v>
      </c>
    </row>
    <row r="22" customFormat="false" ht="15.75" hidden="false" customHeight="true" outlineLevel="0" collapsed="false">
      <c r="A22" s="5"/>
      <c r="B22" s="6"/>
      <c r="C22" s="5"/>
      <c r="D22" s="5"/>
      <c r="E22" s="7"/>
    </row>
    <row r="23" customFormat="false" ht="15" hidden="false" customHeight="true" outlineLevel="0" collapsed="false">
      <c r="A23" s="5" t="s">
        <v>25</v>
      </c>
      <c r="B23" s="6" t="s">
        <v>26</v>
      </c>
      <c r="C23" s="5" t="n">
        <v>160</v>
      </c>
      <c r="D23" s="5" t="n">
        <v>8</v>
      </c>
      <c r="E23" s="7" t="n">
        <f aca="false">C23*0.94*(100-D23)/100</f>
        <v>138.368</v>
      </c>
    </row>
    <row r="24" customFormat="false" ht="15.75" hidden="false" customHeight="true" outlineLevel="0" collapsed="false">
      <c r="A24" s="5"/>
      <c r="B24" s="6"/>
      <c r="C24" s="5"/>
      <c r="D24" s="5"/>
      <c r="E24" s="7"/>
    </row>
    <row r="25" customFormat="false" ht="15" hidden="false" customHeight="true" outlineLevel="0" collapsed="false">
      <c r="A25" s="5" t="s">
        <v>27</v>
      </c>
      <c r="B25" s="6" t="s">
        <v>28</v>
      </c>
      <c r="C25" s="5" t="n">
        <v>60</v>
      </c>
      <c r="D25" s="5" t="n">
        <v>22</v>
      </c>
      <c r="E25" s="7" t="n">
        <f aca="false">C25*0.94*(100-D25)/100</f>
        <v>43.992</v>
      </c>
    </row>
    <row r="26" customFormat="false" ht="15.75" hidden="false" customHeight="true" outlineLevel="0" collapsed="false">
      <c r="A26" s="5"/>
      <c r="B26" s="6"/>
      <c r="C26" s="5"/>
      <c r="D26" s="5"/>
      <c r="E26" s="7"/>
    </row>
    <row r="27" customFormat="false" ht="15" hidden="false" customHeight="true" outlineLevel="0" collapsed="false">
      <c r="A27" s="5" t="s">
        <v>29</v>
      </c>
      <c r="B27" s="6" t="s">
        <v>28</v>
      </c>
      <c r="C27" s="5" t="n">
        <v>100</v>
      </c>
      <c r="D27" s="5" t="n">
        <v>15</v>
      </c>
      <c r="E27" s="7" t="n">
        <f aca="false">C27*0.94*(100-D27)/100</f>
        <v>79.9</v>
      </c>
    </row>
    <row r="28" customFormat="false" ht="20.25" hidden="false" customHeight="true" outlineLevel="0" collapsed="false">
      <c r="A28" s="5"/>
      <c r="B28" s="6"/>
      <c r="C28" s="5"/>
      <c r="D28" s="5"/>
      <c r="E28" s="7"/>
    </row>
    <row r="29" customFormat="false" ht="15" hidden="false" customHeight="true" outlineLevel="0" collapsed="false">
      <c r="A29" s="5" t="s">
        <v>30</v>
      </c>
      <c r="B29" s="6" t="s">
        <v>31</v>
      </c>
      <c r="C29" s="5" t="n">
        <v>400</v>
      </c>
      <c r="D29" s="5" t="n">
        <v>16</v>
      </c>
      <c r="E29" s="7" t="n">
        <f aca="false">C29*0.94*(100-D29)/100</f>
        <v>315.84</v>
      </c>
    </row>
    <row r="30" customFormat="false" ht="23.25" hidden="false" customHeight="true" outlineLevel="0" collapsed="false">
      <c r="A30" s="5"/>
      <c r="B30" s="6"/>
      <c r="C30" s="5"/>
      <c r="D30" s="5"/>
      <c r="E30" s="7"/>
    </row>
    <row r="31" customFormat="false" ht="15" hidden="false" customHeight="true" outlineLevel="0" collapsed="false">
      <c r="A31" s="5" t="s">
        <v>32</v>
      </c>
      <c r="B31" s="6" t="s">
        <v>33</v>
      </c>
      <c r="C31" s="5" t="n">
        <v>400</v>
      </c>
      <c r="D31" s="5" t="n">
        <v>34</v>
      </c>
      <c r="E31" s="7" t="n">
        <f aca="false">C31*0.94*(100-D31)/100</f>
        <v>248.16</v>
      </c>
    </row>
    <row r="32" customFormat="false" ht="9.75" hidden="false" customHeight="true" outlineLevel="0" collapsed="false">
      <c r="A32" s="5"/>
      <c r="B32" s="6"/>
      <c r="C32" s="5"/>
      <c r="D32" s="5"/>
      <c r="E32" s="7"/>
    </row>
    <row r="33" customFormat="false" ht="15" hidden="false" customHeight="true" outlineLevel="0" collapsed="false">
      <c r="A33" s="5" t="s">
        <v>34</v>
      </c>
      <c r="B33" s="6" t="s">
        <v>35</v>
      </c>
      <c r="C33" s="5" t="n">
        <v>160</v>
      </c>
      <c r="D33" s="5" t="n">
        <v>56</v>
      </c>
      <c r="E33" s="7" t="n">
        <f aca="false">C33*0.94*(100-D33)/100</f>
        <v>66.176</v>
      </c>
    </row>
    <row r="34" customFormat="false" ht="15.75" hidden="false" customHeight="true" outlineLevel="0" collapsed="false">
      <c r="A34" s="5"/>
      <c r="B34" s="6"/>
      <c r="C34" s="5"/>
      <c r="D34" s="5"/>
      <c r="E34" s="7"/>
    </row>
    <row r="35" customFormat="false" ht="15" hidden="false" customHeight="true" outlineLevel="0" collapsed="false">
      <c r="A35" s="5" t="s">
        <v>36</v>
      </c>
      <c r="B35" s="6" t="s">
        <v>37</v>
      </c>
      <c r="C35" s="5" t="n">
        <v>320</v>
      </c>
      <c r="D35" s="5" t="n">
        <v>37</v>
      </c>
      <c r="E35" s="7" t="n">
        <f aca="false">C35*0.94*(100-D35)/100</f>
        <v>189.504</v>
      </c>
    </row>
    <row r="36" customFormat="false" ht="14.25" hidden="false" customHeight="true" outlineLevel="0" collapsed="false">
      <c r="A36" s="5"/>
      <c r="B36" s="6"/>
      <c r="C36" s="5"/>
      <c r="D36" s="5"/>
      <c r="E36" s="7"/>
    </row>
    <row r="37" customFormat="false" ht="15" hidden="false" customHeight="true" outlineLevel="0" collapsed="false">
      <c r="A37" s="5" t="s">
        <v>38</v>
      </c>
      <c r="B37" s="6" t="s">
        <v>39</v>
      </c>
      <c r="C37" s="5" t="n">
        <v>400</v>
      </c>
      <c r="D37" s="5" t="n">
        <v>36</v>
      </c>
      <c r="E37" s="7" t="n">
        <f aca="false">C37*0.94*(100-D37)/100</f>
        <v>240.64</v>
      </c>
    </row>
    <row r="38" customFormat="false" ht="19.5" hidden="false" customHeight="true" outlineLevel="0" collapsed="false">
      <c r="A38" s="5"/>
      <c r="B38" s="6"/>
      <c r="C38" s="5"/>
      <c r="D38" s="5"/>
      <c r="E38" s="7"/>
    </row>
    <row r="39" customFormat="false" ht="15" hidden="false" customHeight="true" outlineLevel="0" collapsed="false">
      <c r="A39" s="5" t="s">
        <v>40</v>
      </c>
      <c r="B39" s="6" t="s">
        <v>41</v>
      </c>
      <c r="C39" s="5" t="n">
        <v>400</v>
      </c>
      <c r="D39" s="5" t="n">
        <v>41</v>
      </c>
      <c r="E39" s="7" t="n">
        <f aca="false">C39*0.94*(100-D39)/100</f>
        <v>221.84</v>
      </c>
    </row>
    <row r="40" customFormat="false" ht="15.75" hidden="false" customHeight="true" outlineLevel="0" collapsed="false">
      <c r="A40" s="5"/>
      <c r="B40" s="6"/>
      <c r="C40" s="5"/>
      <c r="D40" s="5"/>
      <c r="E40" s="7"/>
    </row>
    <row r="41" customFormat="false" ht="15" hidden="false" customHeight="true" outlineLevel="0" collapsed="false">
      <c r="A41" s="5" t="s">
        <v>42</v>
      </c>
      <c r="B41" s="6" t="s">
        <v>43</v>
      </c>
      <c r="C41" s="5" t="n">
        <v>250</v>
      </c>
      <c r="D41" s="5" t="n">
        <v>48</v>
      </c>
      <c r="E41" s="7" t="n">
        <f aca="false">C41*0.94*(100-D41)/100</f>
        <v>122.2</v>
      </c>
    </row>
    <row r="42" customFormat="false" ht="15.75" hidden="false" customHeight="true" outlineLevel="0" collapsed="false">
      <c r="A42" s="5"/>
      <c r="B42" s="6"/>
      <c r="C42" s="5"/>
      <c r="D42" s="5"/>
      <c r="E42" s="7"/>
    </row>
    <row r="43" customFormat="false" ht="15" hidden="false" customHeight="true" outlineLevel="0" collapsed="false">
      <c r="A43" s="5" t="s">
        <v>44</v>
      </c>
      <c r="B43" s="6" t="s">
        <v>43</v>
      </c>
      <c r="C43" s="5" t="n">
        <v>200</v>
      </c>
      <c r="D43" s="5" t="n">
        <v>42</v>
      </c>
      <c r="E43" s="7" t="n">
        <f aca="false">C43*0.94*(100-D43)/100</f>
        <v>109.04</v>
      </c>
    </row>
    <row r="44" customFormat="false" ht="15.75" hidden="false" customHeight="true" outlineLevel="0" collapsed="false">
      <c r="A44" s="5"/>
      <c r="B44" s="6"/>
      <c r="C44" s="5"/>
      <c r="D44" s="5"/>
      <c r="E44" s="7"/>
    </row>
    <row r="45" customFormat="false" ht="15" hidden="false" customHeight="true" outlineLevel="0" collapsed="false">
      <c r="A45" s="5" t="s">
        <v>45</v>
      </c>
      <c r="B45" s="6" t="s">
        <v>46</v>
      </c>
      <c r="C45" s="5" t="n">
        <v>250</v>
      </c>
      <c r="D45" s="5" t="n">
        <v>2</v>
      </c>
      <c r="E45" s="7" t="n">
        <f aca="false">C45*0.94*(100-D45)/100</f>
        <v>230.3</v>
      </c>
    </row>
    <row r="46" customFormat="false" ht="15.75" hidden="false" customHeight="true" outlineLevel="0" collapsed="false">
      <c r="A46" s="5"/>
      <c r="B46" s="6"/>
      <c r="C46" s="5"/>
      <c r="D46" s="5"/>
      <c r="E46" s="7"/>
    </row>
    <row r="47" customFormat="false" ht="15" hidden="false" customHeight="true" outlineLevel="0" collapsed="false">
      <c r="A47" s="5" t="s">
        <v>47</v>
      </c>
      <c r="B47" s="6" t="s">
        <v>46</v>
      </c>
      <c r="C47" s="5" t="n">
        <v>250</v>
      </c>
      <c r="D47" s="5" t="n">
        <v>23</v>
      </c>
      <c r="E47" s="7" t="n">
        <f aca="false">C47*0.94*(100-D47)/100</f>
        <v>180.95</v>
      </c>
    </row>
    <row r="48" customFormat="false" ht="15.75" hidden="false" customHeight="true" outlineLevel="0" collapsed="false">
      <c r="A48" s="5"/>
      <c r="B48" s="6"/>
      <c r="C48" s="5"/>
      <c r="D48" s="5"/>
      <c r="E48" s="7"/>
    </row>
    <row r="49" customFormat="false" ht="15" hidden="false" customHeight="true" outlineLevel="0" collapsed="false">
      <c r="A49" s="5" t="s">
        <v>48</v>
      </c>
      <c r="B49" s="6" t="s">
        <v>49</v>
      </c>
      <c r="C49" s="5" t="n">
        <v>315</v>
      </c>
      <c r="D49" s="5" t="n">
        <v>41</v>
      </c>
      <c r="E49" s="7" t="n">
        <f aca="false">C49*0.94*(100-D49)/100</f>
        <v>174.699</v>
      </c>
    </row>
    <row r="50" customFormat="false" ht="21.75" hidden="false" customHeight="true" outlineLevel="0" collapsed="false">
      <c r="A50" s="5"/>
      <c r="B50" s="6"/>
      <c r="C50" s="5"/>
      <c r="D50" s="5"/>
      <c r="E50" s="7"/>
    </row>
    <row r="51" customFormat="false" ht="15" hidden="false" customHeight="true" outlineLevel="0" collapsed="false">
      <c r="A51" s="5" t="s">
        <v>50</v>
      </c>
      <c r="B51" s="6" t="s">
        <v>51</v>
      </c>
      <c r="C51" s="5" t="n">
        <v>315</v>
      </c>
      <c r="D51" s="5" t="n">
        <v>38</v>
      </c>
      <c r="E51" s="7" t="n">
        <f aca="false">C51*0.94*(100-D51)/100</f>
        <v>183.582</v>
      </c>
    </row>
    <row r="52" customFormat="false" ht="15.75" hidden="false" customHeight="true" outlineLevel="0" collapsed="false">
      <c r="A52" s="5"/>
      <c r="B52" s="6"/>
      <c r="C52" s="5"/>
      <c r="D52" s="5"/>
      <c r="E52" s="7"/>
    </row>
    <row r="53" customFormat="false" ht="15" hidden="false" customHeight="true" outlineLevel="0" collapsed="false">
      <c r="A53" s="5" t="s">
        <v>52</v>
      </c>
      <c r="B53" s="6" t="s">
        <v>53</v>
      </c>
      <c r="C53" s="5" t="n">
        <v>180</v>
      </c>
      <c r="D53" s="5" t="n">
        <v>59</v>
      </c>
      <c r="E53" s="7" t="n">
        <f aca="false">C53*0.94*(100-D53)/100</f>
        <v>69.372</v>
      </c>
    </row>
    <row r="54" customFormat="false" ht="15.75" hidden="false" customHeight="true" outlineLevel="0" collapsed="false">
      <c r="A54" s="5"/>
      <c r="B54" s="6"/>
      <c r="C54" s="5"/>
      <c r="D54" s="5"/>
      <c r="E54" s="7"/>
    </row>
    <row r="55" customFormat="false" ht="15" hidden="false" customHeight="true" outlineLevel="0" collapsed="false">
      <c r="A55" s="5" t="s">
        <v>54</v>
      </c>
      <c r="B55" s="6" t="s">
        <v>53</v>
      </c>
      <c r="C55" s="5" t="n">
        <v>250</v>
      </c>
      <c r="D55" s="5" t="n">
        <v>39</v>
      </c>
      <c r="E55" s="7" t="n">
        <f aca="false">C55*0.94*(100-D55)/100</f>
        <v>143.35</v>
      </c>
    </row>
    <row r="56" customFormat="false" ht="15.75" hidden="false" customHeight="true" outlineLevel="0" collapsed="false">
      <c r="A56" s="5"/>
      <c r="B56" s="6"/>
      <c r="C56" s="5"/>
      <c r="D56" s="5"/>
      <c r="E56" s="7"/>
    </row>
    <row r="57" customFormat="false" ht="15" hidden="false" customHeight="true" outlineLevel="0" collapsed="false">
      <c r="A57" s="5" t="s">
        <v>55</v>
      </c>
      <c r="B57" s="6" t="s">
        <v>56</v>
      </c>
      <c r="C57" s="5" t="n">
        <v>315</v>
      </c>
      <c r="D57" s="5" t="n">
        <v>22</v>
      </c>
      <c r="E57" s="7" t="n">
        <f aca="false">C57*0.94*(100-D57)/100</f>
        <v>230.958</v>
      </c>
    </row>
    <row r="58" customFormat="false" ht="15.75" hidden="false" customHeight="true" outlineLevel="0" collapsed="false">
      <c r="A58" s="5"/>
      <c r="B58" s="6"/>
      <c r="C58" s="5"/>
      <c r="D58" s="5"/>
      <c r="E58" s="7"/>
    </row>
    <row r="59" customFormat="false" ht="15" hidden="false" customHeight="true" outlineLevel="0" collapsed="false">
      <c r="A59" s="5" t="s">
        <v>57</v>
      </c>
      <c r="B59" s="6" t="s">
        <v>58</v>
      </c>
      <c r="C59" s="5" t="n">
        <v>315</v>
      </c>
      <c r="D59" s="5" t="n">
        <v>44</v>
      </c>
      <c r="E59" s="7" t="n">
        <f aca="false">C59*0.94*(100-D59)/100</f>
        <v>165.816</v>
      </c>
    </row>
    <row r="60" customFormat="false" ht="15.75" hidden="false" customHeight="true" outlineLevel="0" collapsed="false">
      <c r="A60" s="5"/>
      <c r="B60" s="6"/>
      <c r="C60" s="5"/>
      <c r="D60" s="5"/>
      <c r="E60" s="7"/>
    </row>
    <row r="61" customFormat="false" ht="15" hidden="false" customHeight="true" outlineLevel="0" collapsed="false">
      <c r="A61" s="5" t="s">
        <v>59</v>
      </c>
      <c r="B61" s="6" t="s">
        <v>60</v>
      </c>
      <c r="C61" s="5" t="n">
        <v>250</v>
      </c>
      <c r="D61" s="5" t="n">
        <v>38</v>
      </c>
      <c r="E61" s="7" t="n">
        <f aca="false">C61*0.94*(100-D61)/100</f>
        <v>145.7</v>
      </c>
    </row>
    <row r="62" customFormat="false" ht="15.75" hidden="false" customHeight="true" outlineLevel="0" collapsed="false">
      <c r="A62" s="5"/>
      <c r="B62" s="6"/>
      <c r="C62" s="5"/>
      <c r="D62" s="5"/>
      <c r="E62" s="7"/>
    </row>
    <row r="63" customFormat="false" ht="15" hidden="false" customHeight="true" outlineLevel="0" collapsed="false">
      <c r="A63" s="5" t="s">
        <v>61</v>
      </c>
      <c r="B63" s="6" t="s">
        <v>62</v>
      </c>
      <c r="C63" s="5" t="n">
        <v>160</v>
      </c>
      <c r="D63" s="5" t="n">
        <v>51</v>
      </c>
      <c r="E63" s="7" t="n">
        <f aca="false">C63*0.94*(100-D63)/100</f>
        <v>73.696</v>
      </c>
    </row>
    <row r="64" customFormat="false" ht="22.5" hidden="false" customHeight="true" outlineLevel="0" collapsed="false">
      <c r="A64" s="5"/>
      <c r="B64" s="6"/>
      <c r="C64" s="5"/>
      <c r="D64" s="5"/>
      <c r="E64" s="7"/>
    </row>
    <row r="65" customFormat="false" ht="15" hidden="false" customHeight="true" outlineLevel="0" collapsed="false">
      <c r="A65" s="5" t="s">
        <v>63</v>
      </c>
      <c r="B65" s="6" t="s">
        <v>64</v>
      </c>
      <c r="C65" s="5" t="n">
        <v>250</v>
      </c>
      <c r="D65" s="5" t="n">
        <v>68</v>
      </c>
      <c r="E65" s="7" t="n">
        <f aca="false">C65*0.94*(100-D65)/100</f>
        <v>75.2</v>
      </c>
    </row>
    <row r="66" customFormat="false" ht="15.75" hidden="false" customHeight="true" outlineLevel="0" collapsed="false">
      <c r="A66" s="5"/>
      <c r="B66" s="6"/>
      <c r="C66" s="5"/>
      <c r="D66" s="5"/>
      <c r="E66" s="7"/>
    </row>
    <row r="67" customFormat="false" ht="15" hidden="false" customHeight="true" outlineLevel="0" collapsed="false">
      <c r="A67" s="5" t="s">
        <v>65</v>
      </c>
      <c r="B67" s="6" t="s">
        <v>66</v>
      </c>
      <c r="C67" s="5" t="n">
        <v>250</v>
      </c>
      <c r="D67" s="5" t="n">
        <v>38</v>
      </c>
      <c r="E67" s="7" t="n">
        <f aca="false">C67*0.94*(100-D67)/100</f>
        <v>145.7</v>
      </c>
    </row>
    <row r="68" customFormat="false" ht="15.75" hidden="false" customHeight="true" outlineLevel="0" collapsed="false">
      <c r="A68" s="5"/>
      <c r="B68" s="6"/>
      <c r="C68" s="5"/>
      <c r="D68" s="5"/>
      <c r="E68" s="7"/>
    </row>
    <row r="69" customFormat="false" ht="15.75" hidden="false" customHeight="true" outlineLevel="0" collapsed="false">
      <c r="A69" s="11" t="s">
        <v>67</v>
      </c>
      <c r="B69" s="12" t="s">
        <v>66</v>
      </c>
      <c r="C69" s="5" t="n">
        <v>400</v>
      </c>
      <c r="D69" s="5" t="n">
        <v>44</v>
      </c>
      <c r="E69" s="7" t="n">
        <f aca="false">C69*0.94*(100-D69)/100</f>
        <v>210.56</v>
      </c>
    </row>
    <row r="70" customFormat="false" ht="15.75" hidden="false" customHeight="true" outlineLevel="0" collapsed="false">
      <c r="A70" s="11"/>
      <c r="B70" s="12"/>
      <c r="C70" s="5"/>
      <c r="D70" s="5"/>
      <c r="E70" s="7"/>
    </row>
    <row r="71" customFormat="false" ht="15" hidden="false" customHeight="true" outlineLevel="0" collapsed="false">
      <c r="A71" s="5" t="s">
        <v>68</v>
      </c>
      <c r="B71" s="6" t="s">
        <v>69</v>
      </c>
      <c r="C71" s="5" t="n">
        <v>250</v>
      </c>
      <c r="D71" s="5" t="n">
        <v>61</v>
      </c>
      <c r="E71" s="7" t="n">
        <f aca="false">C71*0.94*(100-D71)/100</f>
        <v>91.65</v>
      </c>
    </row>
    <row r="72" customFormat="false" ht="15.75" hidden="false" customHeight="true" outlineLevel="0" collapsed="false">
      <c r="A72" s="5"/>
      <c r="B72" s="6"/>
      <c r="C72" s="5"/>
      <c r="D72" s="5"/>
      <c r="E72" s="7"/>
    </row>
    <row r="73" customFormat="false" ht="15" hidden="false" customHeight="true" outlineLevel="0" collapsed="false">
      <c r="A73" s="5" t="s">
        <v>70</v>
      </c>
      <c r="B73" s="6" t="s">
        <v>71</v>
      </c>
      <c r="C73" s="5" t="n">
        <v>630</v>
      </c>
      <c r="D73" s="5" t="n">
        <v>61</v>
      </c>
      <c r="E73" s="7" t="n">
        <f aca="false">C73*0.94*(100-D73)/100</f>
        <v>230.958</v>
      </c>
    </row>
    <row r="74" customFormat="false" ht="15.75" hidden="false" customHeight="true" outlineLevel="0" collapsed="false">
      <c r="A74" s="5"/>
      <c r="B74" s="6"/>
      <c r="C74" s="5"/>
      <c r="D74" s="5"/>
      <c r="E74" s="7"/>
    </row>
    <row r="75" customFormat="false" ht="15" hidden="false" customHeight="true" outlineLevel="0" collapsed="false">
      <c r="A75" s="5" t="s">
        <v>72</v>
      </c>
      <c r="B75" s="6" t="s">
        <v>73</v>
      </c>
      <c r="C75" s="5" t="n">
        <v>400</v>
      </c>
      <c r="D75" s="5" t="n">
        <v>48</v>
      </c>
      <c r="E75" s="7" t="n">
        <f aca="false">C75*0.94*(100-D75)/100</f>
        <v>195.52</v>
      </c>
    </row>
    <row r="76" customFormat="false" ht="15.75" hidden="false" customHeight="true" outlineLevel="0" collapsed="false">
      <c r="A76" s="5"/>
      <c r="B76" s="6"/>
      <c r="C76" s="5"/>
      <c r="D76" s="5"/>
      <c r="E76" s="7"/>
    </row>
    <row r="77" customFormat="false" ht="28.5" hidden="false" customHeight="true" outlineLevel="0" collapsed="false">
      <c r="A77" s="8" t="s">
        <v>74</v>
      </c>
      <c r="B77" s="9" t="s">
        <v>75</v>
      </c>
      <c r="C77" s="8" t="n">
        <v>400</v>
      </c>
      <c r="D77" s="8" t="n">
        <v>50</v>
      </c>
      <c r="E77" s="10" t="n">
        <f aca="false">C77*0.94*(100-D77)/100</f>
        <v>188</v>
      </c>
    </row>
    <row r="78" s="16" customFormat="true" ht="31.5" hidden="false" customHeight="true" outlineLevel="0" collapsed="false">
      <c r="A78" s="13" t="s">
        <v>76</v>
      </c>
      <c r="B78" s="14" t="s">
        <v>77</v>
      </c>
      <c r="C78" s="13" t="n">
        <v>100</v>
      </c>
      <c r="D78" s="13" t="n">
        <v>37</v>
      </c>
      <c r="E78" s="15" t="n">
        <f aca="false">C78*0.94*(100-D78)/100</f>
        <v>59.22</v>
      </c>
    </row>
    <row r="79" s="16" customFormat="true" ht="31.5" hidden="false" customHeight="true" outlineLevel="0" collapsed="false">
      <c r="A79" s="13" t="s">
        <v>78</v>
      </c>
      <c r="B79" s="14" t="s">
        <v>79</v>
      </c>
      <c r="C79" s="13" t="n">
        <v>160</v>
      </c>
      <c r="D79" s="13" t="n">
        <v>8</v>
      </c>
      <c r="E79" s="15" t="n">
        <f aca="false">C79*0.94*(100-D79)/100</f>
        <v>138.368</v>
      </c>
    </row>
    <row r="80" customFormat="false" ht="15" hidden="false" customHeight="true" outlineLevel="0" collapsed="false">
      <c r="A80" s="11" t="s">
        <v>80</v>
      </c>
      <c r="B80" s="12" t="s">
        <v>81</v>
      </c>
      <c r="C80" s="11" t="n">
        <v>250</v>
      </c>
      <c r="D80" s="11" t="n">
        <v>60</v>
      </c>
      <c r="E80" s="17" t="n">
        <f aca="false">C80*0.94*(100-D80)/100</f>
        <v>94</v>
      </c>
    </row>
    <row r="81" customFormat="false" ht="11.25" hidden="false" customHeight="true" outlineLevel="0" collapsed="false">
      <c r="A81" s="11"/>
      <c r="B81" s="12"/>
      <c r="C81" s="11"/>
      <c r="D81" s="11"/>
      <c r="E81" s="17"/>
    </row>
    <row r="82" customFormat="false" ht="15" hidden="false" customHeight="true" outlineLevel="0" collapsed="false">
      <c r="A82" s="5" t="s">
        <v>82</v>
      </c>
      <c r="B82" s="6" t="s">
        <v>83</v>
      </c>
      <c r="C82" s="5" t="n">
        <v>250</v>
      </c>
      <c r="D82" s="5" t="n">
        <v>50</v>
      </c>
      <c r="E82" s="7" t="n">
        <f aca="false">C82*0.94*(100-D82)/100</f>
        <v>117.5</v>
      </c>
    </row>
    <row r="83" customFormat="false" ht="15" hidden="false" customHeight="true" outlineLevel="0" collapsed="false">
      <c r="A83" s="5"/>
      <c r="B83" s="6"/>
      <c r="C83" s="5"/>
      <c r="D83" s="5"/>
      <c r="E83" s="7"/>
    </row>
    <row r="84" customFormat="false" ht="15" hidden="false" customHeight="true" outlineLevel="0" collapsed="false">
      <c r="A84" s="5" t="s">
        <v>84</v>
      </c>
      <c r="B84" s="6" t="s">
        <v>85</v>
      </c>
      <c r="C84" s="5" t="n">
        <v>250</v>
      </c>
      <c r="D84" s="5" t="n">
        <v>71</v>
      </c>
      <c r="E84" s="7" t="n">
        <f aca="false">C84*0.94*(100-D84)/100</f>
        <v>68.15</v>
      </c>
    </row>
    <row r="85" customFormat="false" ht="17.25" hidden="false" customHeight="true" outlineLevel="0" collapsed="false">
      <c r="A85" s="5"/>
      <c r="B85" s="6"/>
      <c r="C85" s="5"/>
      <c r="D85" s="5"/>
      <c r="E85" s="7"/>
    </row>
    <row r="86" customFormat="false" ht="15" hidden="false" customHeight="true" outlineLevel="0" collapsed="false">
      <c r="A86" s="5" t="s">
        <v>86</v>
      </c>
      <c r="B86" s="6" t="s">
        <v>87</v>
      </c>
      <c r="C86" s="5" t="n">
        <v>400</v>
      </c>
      <c r="D86" s="5" t="n">
        <v>42</v>
      </c>
      <c r="E86" s="7" t="n">
        <f aca="false">C86*0.94*(100-D86)/100</f>
        <v>218.08</v>
      </c>
    </row>
    <row r="87" customFormat="false" ht="17.25" hidden="false" customHeight="true" outlineLevel="0" collapsed="false">
      <c r="A87" s="5"/>
      <c r="B87" s="6"/>
      <c r="C87" s="5"/>
      <c r="D87" s="5"/>
      <c r="E87" s="7"/>
    </row>
    <row r="88" customFormat="false" ht="15" hidden="false" customHeight="true" outlineLevel="0" collapsed="false">
      <c r="A88" s="5" t="s">
        <v>88</v>
      </c>
      <c r="B88" s="6" t="s">
        <v>89</v>
      </c>
      <c r="C88" s="5" t="n">
        <v>160</v>
      </c>
      <c r="D88" s="5" t="n">
        <v>55</v>
      </c>
      <c r="E88" s="7" t="n">
        <f aca="false">C88*0.94*(100-D88)/100</f>
        <v>67.68</v>
      </c>
    </row>
    <row r="89" customFormat="false" ht="15.75" hidden="false" customHeight="true" outlineLevel="0" collapsed="false">
      <c r="A89" s="5"/>
      <c r="B89" s="6"/>
      <c r="C89" s="5"/>
      <c r="D89" s="5"/>
      <c r="E89" s="7"/>
    </row>
    <row r="90" customFormat="false" ht="15" hidden="false" customHeight="true" outlineLevel="0" collapsed="false">
      <c r="A90" s="5" t="s">
        <v>90</v>
      </c>
      <c r="B90" s="6" t="s">
        <v>91</v>
      </c>
      <c r="C90" s="5" t="n">
        <v>180</v>
      </c>
      <c r="D90" s="5" t="n">
        <v>48</v>
      </c>
      <c r="E90" s="7" t="n">
        <f aca="false">C90*0.94*(100-D90)/100</f>
        <v>87.984</v>
      </c>
    </row>
    <row r="91" customFormat="false" ht="21.75" hidden="false" customHeight="true" outlineLevel="0" collapsed="false">
      <c r="A91" s="5"/>
      <c r="B91" s="6"/>
      <c r="C91" s="5"/>
      <c r="D91" s="5"/>
      <c r="E91" s="7"/>
    </row>
    <row r="92" customFormat="false" ht="15" hidden="false" customHeight="true" outlineLevel="0" collapsed="false">
      <c r="A92" s="5" t="s">
        <v>92</v>
      </c>
      <c r="B92" s="6" t="s">
        <v>93</v>
      </c>
      <c r="C92" s="5" t="n">
        <v>180</v>
      </c>
      <c r="D92" s="5" t="n">
        <v>65</v>
      </c>
      <c r="E92" s="7" t="n">
        <f aca="false">C92*0.94*(100-D92)/100</f>
        <v>59.22</v>
      </c>
    </row>
    <row r="93" customFormat="false" ht="15.75" hidden="false" customHeight="true" outlineLevel="0" collapsed="false">
      <c r="A93" s="5"/>
      <c r="B93" s="6"/>
      <c r="C93" s="5"/>
      <c r="D93" s="5"/>
      <c r="E93" s="7"/>
    </row>
    <row r="94" customFormat="false" ht="15" hidden="false" customHeight="true" outlineLevel="0" collapsed="false">
      <c r="A94" s="5" t="s">
        <v>94</v>
      </c>
      <c r="B94" s="6" t="s">
        <v>95</v>
      </c>
      <c r="C94" s="5" t="n">
        <v>400</v>
      </c>
      <c r="D94" s="5" t="n">
        <v>6</v>
      </c>
      <c r="E94" s="7" t="n">
        <f aca="false">C94*0.94*(100-D94)/100</f>
        <v>353.44</v>
      </c>
    </row>
    <row r="95" customFormat="false" ht="15.75" hidden="false" customHeight="true" outlineLevel="0" collapsed="false">
      <c r="A95" s="5"/>
      <c r="B95" s="6"/>
      <c r="C95" s="5"/>
      <c r="D95" s="5"/>
      <c r="E95" s="7"/>
    </row>
    <row r="96" customFormat="false" ht="15" hidden="false" customHeight="true" outlineLevel="0" collapsed="false">
      <c r="A96" s="5" t="s">
        <v>96</v>
      </c>
      <c r="B96" s="6" t="s">
        <v>97</v>
      </c>
      <c r="C96" s="5" t="n">
        <v>160</v>
      </c>
      <c r="D96" s="5" t="n">
        <v>38</v>
      </c>
      <c r="E96" s="7" t="n">
        <f aca="false">C96*0.94*(100-D96)/100</f>
        <v>93.248</v>
      </c>
    </row>
    <row r="97" customFormat="false" ht="15.75" hidden="false" customHeight="true" outlineLevel="0" collapsed="false">
      <c r="A97" s="5"/>
      <c r="B97" s="6"/>
      <c r="C97" s="5"/>
      <c r="D97" s="5"/>
      <c r="E97" s="7"/>
    </row>
    <row r="98" customFormat="false" ht="15" hidden="false" customHeight="true" outlineLevel="0" collapsed="false">
      <c r="A98" s="5" t="s">
        <v>98</v>
      </c>
      <c r="B98" s="6" t="s">
        <v>99</v>
      </c>
      <c r="C98" s="5" t="n">
        <v>250</v>
      </c>
      <c r="D98" s="5" t="n">
        <v>37</v>
      </c>
      <c r="E98" s="7" t="n">
        <f aca="false">C98*0.94*(100-D98)/100</f>
        <v>148.05</v>
      </c>
    </row>
    <row r="99" customFormat="false" ht="18.75" hidden="false" customHeight="true" outlineLevel="0" collapsed="false">
      <c r="A99" s="5"/>
      <c r="B99" s="6"/>
      <c r="C99" s="5"/>
      <c r="D99" s="5"/>
      <c r="E99" s="7"/>
    </row>
    <row r="100" customFormat="false" ht="15" hidden="false" customHeight="true" outlineLevel="0" collapsed="false">
      <c r="A100" s="5" t="s">
        <v>100</v>
      </c>
      <c r="B100" s="6" t="s">
        <v>101</v>
      </c>
      <c r="C100" s="5" t="n">
        <v>400</v>
      </c>
      <c r="D100" s="5" t="n">
        <v>32</v>
      </c>
      <c r="E100" s="7" t="n">
        <f aca="false">C100*0.94*(100-D100)/100</f>
        <v>255.68</v>
      </c>
    </row>
    <row r="101" customFormat="false" ht="15.75" hidden="false" customHeight="true" outlineLevel="0" collapsed="false">
      <c r="A101" s="5"/>
      <c r="B101" s="6"/>
      <c r="C101" s="5"/>
      <c r="D101" s="5"/>
      <c r="E101" s="7"/>
    </row>
    <row r="102" customFormat="false" ht="15" hidden="false" customHeight="true" outlineLevel="0" collapsed="false">
      <c r="A102" s="5" t="s">
        <v>102</v>
      </c>
      <c r="B102" s="6" t="s">
        <v>103</v>
      </c>
      <c r="C102" s="5" t="n">
        <v>400</v>
      </c>
      <c r="D102" s="5" t="n">
        <v>28</v>
      </c>
      <c r="E102" s="7" t="n">
        <f aca="false">C102*0.94*(100-D102)/100</f>
        <v>270.72</v>
      </c>
    </row>
    <row r="103" customFormat="false" ht="15.75" hidden="false" customHeight="true" outlineLevel="0" collapsed="false">
      <c r="A103" s="5"/>
      <c r="B103" s="6"/>
      <c r="C103" s="5"/>
      <c r="D103" s="5"/>
      <c r="E103" s="7"/>
    </row>
    <row r="104" s="16" customFormat="true" ht="26.25" hidden="false" customHeight="true" outlineLevel="0" collapsed="false">
      <c r="A104" s="18" t="s">
        <v>104</v>
      </c>
      <c r="B104" s="19" t="s">
        <v>105</v>
      </c>
      <c r="C104" s="18" t="n">
        <v>630</v>
      </c>
      <c r="D104" s="18" t="n">
        <v>10</v>
      </c>
      <c r="E104" s="20" t="n">
        <f aca="false">C104*0.94*(100-D104)/100</f>
        <v>532.98</v>
      </c>
    </row>
    <row r="105" customFormat="false" ht="15" hidden="false" customHeight="true" outlineLevel="0" collapsed="false">
      <c r="A105" s="5" t="s">
        <v>106</v>
      </c>
      <c r="B105" s="6" t="s">
        <v>107</v>
      </c>
      <c r="C105" s="5" t="n">
        <v>250</v>
      </c>
      <c r="D105" s="5" t="n">
        <v>46</v>
      </c>
      <c r="E105" s="7" t="n">
        <f aca="false">C105*0.94*(100-D105)/100</f>
        <v>126.9</v>
      </c>
    </row>
    <row r="106" customFormat="false" ht="15.75" hidden="false" customHeight="true" outlineLevel="0" collapsed="false">
      <c r="A106" s="5"/>
      <c r="B106" s="6"/>
      <c r="C106" s="5"/>
      <c r="D106" s="5"/>
      <c r="E106" s="7"/>
    </row>
    <row r="107" customFormat="false" ht="26.25" hidden="false" customHeight="true" outlineLevel="0" collapsed="false">
      <c r="A107" s="21" t="s">
        <v>108</v>
      </c>
      <c r="B107" s="22" t="s">
        <v>109</v>
      </c>
      <c r="C107" s="21" t="n">
        <v>250</v>
      </c>
      <c r="D107" s="21" t="n">
        <v>58</v>
      </c>
      <c r="E107" s="20" t="n">
        <f aca="false">C107*0.94*(100-D107)/100</f>
        <v>98.7</v>
      </c>
    </row>
    <row r="108" customFormat="false" ht="15" hidden="false" customHeight="true" outlineLevel="0" collapsed="false">
      <c r="A108" s="5" t="s">
        <v>110</v>
      </c>
      <c r="B108" s="6" t="s">
        <v>111</v>
      </c>
      <c r="C108" s="5" t="n">
        <v>400</v>
      </c>
      <c r="D108" s="5" t="n">
        <v>46</v>
      </c>
      <c r="E108" s="7" t="n">
        <f aca="false">C108*0.94*(100-D108)/100</f>
        <v>203.04</v>
      </c>
    </row>
    <row r="109" customFormat="false" ht="15.75" hidden="false" customHeight="true" outlineLevel="0" collapsed="false">
      <c r="A109" s="5"/>
      <c r="B109" s="6"/>
      <c r="C109" s="5"/>
      <c r="D109" s="5"/>
      <c r="E109" s="7"/>
    </row>
    <row r="110" customFormat="false" ht="15" hidden="false" customHeight="true" outlineLevel="0" collapsed="false">
      <c r="A110" s="5" t="s">
        <v>112</v>
      </c>
      <c r="B110" s="6" t="s">
        <v>113</v>
      </c>
      <c r="C110" s="5" t="n">
        <v>250</v>
      </c>
      <c r="D110" s="5" t="n">
        <v>5</v>
      </c>
      <c r="E110" s="7" t="n">
        <f aca="false">C110*0.94*(100-D110)/100</f>
        <v>223.25</v>
      </c>
    </row>
    <row r="111" customFormat="false" ht="15.75" hidden="false" customHeight="true" outlineLevel="0" collapsed="false">
      <c r="A111" s="5"/>
      <c r="B111" s="6"/>
      <c r="C111" s="5"/>
      <c r="D111" s="5"/>
      <c r="E111" s="7"/>
    </row>
    <row r="112" customFormat="false" ht="15" hidden="false" customHeight="true" outlineLevel="0" collapsed="false">
      <c r="A112" s="5" t="s">
        <v>114</v>
      </c>
      <c r="B112" s="6" t="s">
        <v>115</v>
      </c>
      <c r="C112" s="5" t="n">
        <v>250</v>
      </c>
      <c r="D112" s="5" t="n">
        <v>49</v>
      </c>
      <c r="E112" s="7" t="n">
        <f aca="false">C112*0.94*(100-D112)/100</f>
        <v>119.85</v>
      </c>
    </row>
    <row r="113" customFormat="false" ht="15.75" hidden="false" customHeight="true" outlineLevel="0" collapsed="false">
      <c r="A113" s="5"/>
      <c r="B113" s="6"/>
      <c r="C113" s="5"/>
      <c r="D113" s="5"/>
      <c r="E113" s="7"/>
    </row>
    <row r="114" customFormat="false" ht="15" hidden="false" customHeight="true" outlineLevel="0" collapsed="false">
      <c r="A114" s="5" t="s">
        <v>116</v>
      </c>
      <c r="B114" s="6" t="s">
        <v>117</v>
      </c>
      <c r="C114" s="5" t="n">
        <v>180</v>
      </c>
      <c r="D114" s="5" t="n">
        <v>35</v>
      </c>
      <c r="E114" s="7" t="n">
        <f aca="false">C114*0.94*(100-D114)/100</f>
        <v>109.98</v>
      </c>
    </row>
    <row r="115" customFormat="false" ht="15.75" hidden="false" customHeight="true" outlineLevel="0" collapsed="false">
      <c r="A115" s="5"/>
      <c r="B115" s="6"/>
      <c r="C115" s="5"/>
      <c r="D115" s="5"/>
      <c r="E115" s="7"/>
    </row>
    <row r="116" customFormat="false" ht="15" hidden="false" customHeight="true" outlineLevel="0" collapsed="false">
      <c r="A116" s="5" t="s">
        <v>118</v>
      </c>
      <c r="B116" s="6" t="s">
        <v>119</v>
      </c>
      <c r="C116" s="5" t="n">
        <v>160</v>
      </c>
      <c r="D116" s="5" t="n">
        <v>70</v>
      </c>
      <c r="E116" s="7" t="n">
        <f aca="false">C116*0.94*(100-D116)/100</f>
        <v>45.12</v>
      </c>
    </row>
    <row r="117" customFormat="false" ht="18" hidden="false" customHeight="true" outlineLevel="0" collapsed="false">
      <c r="A117" s="5"/>
      <c r="B117" s="6"/>
      <c r="C117" s="5"/>
      <c r="D117" s="5"/>
      <c r="E117" s="7"/>
    </row>
    <row r="118" customFormat="false" ht="15" hidden="false" customHeight="true" outlineLevel="0" collapsed="false">
      <c r="A118" s="5" t="s">
        <v>120</v>
      </c>
      <c r="B118" s="6" t="s">
        <v>121</v>
      </c>
      <c r="C118" s="5" t="n">
        <v>320</v>
      </c>
      <c r="D118" s="5" t="n">
        <v>48</v>
      </c>
      <c r="E118" s="7" t="n">
        <f aca="false">C118*0.94*(100-D118)/100</f>
        <v>156.416</v>
      </c>
    </row>
    <row r="119" customFormat="false" ht="14.25" hidden="false" customHeight="true" outlineLevel="0" collapsed="false">
      <c r="A119" s="5"/>
      <c r="B119" s="6"/>
      <c r="C119" s="5"/>
      <c r="D119" s="5"/>
      <c r="E119" s="7"/>
    </row>
    <row r="120" customFormat="false" ht="15" hidden="false" customHeight="true" outlineLevel="0" collapsed="false">
      <c r="A120" s="5" t="s">
        <v>122</v>
      </c>
      <c r="B120" s="6" t="s">
        <v>123</v>
      </c>
      <c r="C120" s="5" t="n">
        <v>160</v>
      </c>
      <c r="D120" s="5" t="n">
        <v>74</v>
      </c>
      <c r="E120" s="7" t="n">
        <f aca="false">C120*0.94*(100-D120)/100</f>
        <v>39.104</v>
      </c>
    </row>
    <row r="121" customFormat="false" ht="15.75" hidden="false" customHeight="true" outlineLevel="0" collapsed="false">
      <c r="A121" s="5"/>
      <c r="B121" s="6"/>
      <c r="C121" s="5"/>
      <c r="D121" s="5"/>
      <c r="E121" s="7"/>
    </row>
    <row r="122" customFormat="false" ht="15" hidden="false" customHeight="true" outlineLevel="0" collapsed="false">
      <c r="A122" s="5" t="s">
        <v>124</v>
      </c>
      <c r="B122" s="6" t="s">
        <v>125</v>
      </c>
      <c r="C122" s="5" t="n">
        <v>250</v>
      </c>
      <c r="D122" s="5" t="n">
        <v>35</v>
      </c>
      <c r="E122" s="7" t="n">
        <f aca="false">C122*0.94*(100-D122)/100</f>
        <v>152.75</v>
      </c>
    </row>
    <row r="123" customFormat="false" ht="21.75" hidden="false" customHeight="true" outlineLevel="0" collapsed="false">
      <c r="A123" s="5"/>
      <c r="B123" s="6"/>
      <c r="C123" s="5"/>
      <c r="D123" s="5"/>
      <c r="E123" s="7"/>
    </row>
    <row r="124" customFormat="false" ht="15" hidden="false" customHeight="true" outlineLevel="0" collapsed="false">
      <c r="A124" s="5" t="s">
        <v>126</v>
      </c>
      <c r="B124" s="6" t="s">
        <v>127</v>
      </c>
      <c r="C124" s="5" t="n">
        <v>200</v>
      </c>
      <c r="D124" s="5" t="n">
        <v>43</v>
      </c>
      <c r="E124" s="7" t="n">
        <f aca="false">C124*0.94*(100-D124)/100</f>
        <v>107.16</v>
      </c>
    </row>
    <row r="125" customFormat="false" ht="15.75" hidden="false" customHeight="true" outlineLevel="0" collapsed="false">
      <c r="A125" s="5"/>
      <c r="B125" s="6"/>
      <c r="C125" s="5"/>
      <c r="D125" s="5"/>
      <c r="E125" s="7"/>
    </row>
    <row r="126" customFormat="false" ht="15" hidden="false" customHeight="true" outlineLevel="0" collapsed="false">
      <c r="A126" s="5" t="s">
        <v>128</v>
      </c>
      <c r="B126" s="6" t="s">
        <v>129</v>
      </c>
      <c r="C126" s="5" t="n">
        <v>250</v>
      </c>
      <c r="D126" s="5" t="n">
        <v>25</v>
      </c>
      <c r="E126" s="7" t="n">
        <f aca="false">C126*0.94*(100-D126)/100</f>
        <v>176.25</v>
      </c>
    </row>
    <row r="127" customFormat="false" ht="15.75" hidden="false" customHeight="true" outlineLevel="0" collapsed="false">
      <c r="A127" s="5"/>
      <c r="B127" s="6"/>
      <c r="C127" s="5"/>
      <c r="D127" s="5"/>
      <c r="E127" s="7"/>
    </row>
    <row r="128" customFormat="false" ht="15" hidden="false" customHeight="true" outlineLevel="0" collapsed="false">
      <c r="A128" s="5" t="s">
        <v>130</v>
      </c>
      <c r="B128" s="6" t="s">
        <v>131</v>
      </c>
      <c r="C128" s="5" t="n">
        <v>180</v>
      </c>
      <c r="D128" s="5" t="n">
        <v>30</v>
      </c>
      <c r="E128" s="7" t="n">
        <f aca="false">C128*0.94*(100-D128)/100</f>
        <v>118.44</v>
      </c>
    </row>
    <row r="129" customFormat="false" ht="15.75" hidden="false" customHeight="true" outlineLevel="0" collapsed="false">
      <c r="A129" s="5"/>
      <c r="B129" s="6"/>
      <c r="C129" s="5"/>
      <c r="D129" s="5"/>
      <c r="E129" s="7"/>
    </row>
    <row r="130" customFormat="false" ht="15" hidden="false" customHeight="true" outlineLevel="0" collapsed="false">
      <c r="A130" s="5" t="s">
        <v>132</v>
      </c>
      <c r="B130" s="6" t="s">
        <v>133</v>
      </c>
      <c r="C130" s="5" t="n">
        <v>100</v>
      </c>
      <c r="D130" s="5" t="n">
        <v>61</v>
      </c>
      <c r="E130" s="7" t="n">
        <f aca="false">C130*0.94*(100-D130)/100</f>
        <v>36.66</v>
      </c>
    </row>
    <row r="131" customFormat="false" ht="15.75" hidden="false" customHeight="true" outlineLevel="0" collapsed="false">
      <c r="A131" s="5"/>
      <c r="B131" s="6"/>
      <c r="C131" s="5"/>
      <c r="D131" s="5"/>
      <c r="E131" s="7"/>
    </row>
    <row r="132" customFormat="false" ht="15" hidden="false" customHeight="true" outlineLevel="0" collapsed="false">
      <c r="A132" s="5" t="s">
        <v>134</v>
      </c>
      <c r="B132" s="6" t="s">
        <v>135</v>
      </c>
      <c r="C132" s="5" t="n">
        <v>160</v>
      </c>
      <c r="D132" s="5" t="n">
        <v>26</v>
      </c>
      <c r="E132" s="7" t="n">
        <f aca="false">C132*0.94*(100-D132)/100</f>
        <v>111.296</v>
      </c>
    </row>
    <row r="133" customFormat="false" ht="15.75" hidden="false" customHeight="true" outlineLevel="0" collapsed="false">
      <c r="A133" s="5"/>
      <c r="B133" s="6"/>
      <c r="C133" s="5"/>
      <c r="D133" s="5"/>
      <c r="E133" s="7"/>
    </row>
    <row r="134" customFormat="false" ht="15" hidden="false" customHeight="true" outlineLevel="0" collapsed="false">
      <c r="A134" s="5" t="s">
        <v>136</v>
      </c>
      <c r="B134" s="6" t="s">
        <v>137</v>
      </c>
      <c r="C134" s="5" t="n">
        <v>160</v>
      </c>
      <c r="D134" s="5" t="n">
        <v>16</v>
      </c>
      <c r="E134" s="7" t="n">
        <f aca="false">C134*0.94*(100-D134)/100</f>
        <v>126.336</v>
      </c>
    </row>
    <row r="135" customFormat="false" ht="15.75" hidden="false" customHeight="true" outlineLevel="0" collapsed="false">
      <c r="A135" s="5"/>
      <c r="B135" s="6"/>
      <c r="C135" s="5"/>
      <c r="D135" s="5"/>
      <c r="E135" s="7"/>
    </row>
    <row r="136" customFormat="false" ht="15" hidden="false" customHeight="true" outlineLevel="0" collapsed="false">
      <c r="A136" s="5" t="s">
        <v>138</v>
      </c>
      <c r="B136" s="6" t="s">
        <v>139</v>
      </c>
      <c r="C136" s="5" t="n">
        <v>160</v>
      </c>
      <c r="D136" s="5" t="n">
        <v>79</v>
      </c>
      <c r="E136" s="7" t="n">
        <f aca="false">C136*0.94*(100-D136)/100</f>
        <v>31.584</v>
      </c>
    </row>
    <row r="137" customFormat="false" ht="15.75" hidden="false" customHeight="true" outlineLevel="0" collapsed="false">
      <c r="A137" s="5"/>
      <c r="B137" s="6"/>
      <c r="C137" s="5"/>
      <c r="D137" s="5"/>
      <c r="E137" s="7"/>
    </row>
    <row r="138" customFormat="false" ht="15" hidden="false" customHeight="true" outlineLevel="0" collapsed="false">
      <c r="A138" s="5" t="s">
        <v>140</v>
      </c>
      <c r="B138" s="6" t="s">
        <v>141</v>
      </c>
      <c r="C138" s="5" t="n">
        <v>250</v>
      </c>
      <c r="D138" s="5" t="n">
        <v>61</v>
      </c>
      <c r="E138" s="7" t="n">
        <f aca="false">C138*0.94*(100-D138)/100</f>
        <v>91.65</v>
      </c>
    </row>
    <row r="139" customFormat="false" ht="15.75" hidden="false" customHeight="true" outlineLevel="0" collapsed="false">
      <c r="A139" s="5"/>
      <c r="B139" s="6"/>
      <c r="C139" s="5"/>
      <c r="D139" s="5"/>
      <c r="E139" s="7"/>
    </row>
    <row r="140" customFormat="false" ht="15" hidden="false" customHeight="true" outlineLevel="0" collapsed="false">
      <c r="A140" s="5" t="s">
        <v>142</v>
      </c>
      <c r="B140" s="6" t="s">
        <v>143</v>
      </c>
      <c r="C140" s="5" t="n">
        <v>160</v>
      </c>
      <c r="D140" s="5" t="n">
        <v>71</v>
      </c>
      <c r="E140" s="7" t="n">
        <f aca="false">C140*0.94*(100-D140)/100</f>
        <v>43.616</v>
      </c>
    </row>
    <row r="141" customFormat="false" ht="15.75" hidden="false" customHeight="true" outlineLevel="0" collapsed="false">
      <c r="A141" s="5"/>
      <c r="B141" s="6"/>
      <c r="C141" s="5"/>
      <c r="D141" s="5"/>
      <c r="E141" s="7"/>
    </row>
    <row r="142" customFormat="false" ht="15" hidden="false" customHeight="true" outlineLevel="0" collapsed="false">
      <c r="A142" s="5" t="s">
        <v>144</v>
      </c>
      <c r="B142" s="6" t="s">
        <v>145</v>
      </c>
      <c r="C142" s="5" t="n">
        <v>400</v>
      </c>
      <c r="D142" s="5" t="n">
        <v>57</v>
      </c>
      <c r="E142" s="7" t="n">
        <f aca="false">C142*0.94*(100-D142)/100</f>
        <v>161.68</v>
      </c>
    </row>
    <row r="143" customFormat="false" ht="15.75" hidden="false" customHeight="true" outlineLevel="0" collapsed="false">
      <c r="A143" s="5"/>
      <c r="B143" s="6"/>
      <c r="C143" s="5"/>
      <c r="D143" s="5"/>
      <c r="E143" s="7"/>
    </row>
    <row r="144" customFormat="false" ht="15" hidden="false" customHeight="true" outlineLevel="0" collapsed="false">
      <c r="A144" s="5" t="s">
        <v>146</v>
      </c>
      <c r="B144" s="6" t="s">
        <v>147</v>
      </c>
      <c r="C144" s="5" t="n">
        <v>100</v>
      </c>
      <c r="D144" s="5" t="n">
        <v>12</v>
      </c>
      <c r="E144" s="7" t="n">
        <f aca="false">C144*0.94*(100-D144)/100</f>
        <v>82.72</v>
      </c>
    </row>
    <row r="145" customFormat="false" ht="18" hidden="false" customHeight="true" outlineLevel="0" collapsed="false">
      <c r="A145" s="5"/>
      <c r="B145" s="6"/>
      <c r="C145" s="5"/>
      <c r="D145" s="5"/>
      <c r="E145" s="7"/>
    </row>
    <row r="146" customFormat="false" ht="15" hidden="false" customHeight="true" outlineLevel="0" collapsed="false">
      <c r="A146" s="5" t="s">
        <v>148</v>
      </c>
      <c r="B146" s="6" t="s">
        <v>149</v>
      </c>
      <c r="C146" s="5" t="n">
        <v>250</v>
      </c>
      <c r="D146" s="5" t="n">
        <v>10</v>
      </c>
      <c r="E146" s="7" t="n">
        <f aca="false">C146*0.94*(100-D146)/100</f>
        <v>211.5</v>
      </c>
    </row>
    <row r="147" customFormat="false" ht="15.75" hidden="false" customHeight="true" outlineLevel="0" collapsed="false">
      <c r="A147" s="5"/>
      <c r="B147" s="6"/>
      <c r="C147" s="5"/>
      <c r="D147" s="5"/>
      <c r="E147" s="7"/>
    </row>
    <row r="148" customFormat="false" ht="15" hidden="false" customHeight="true" outlineLevel="0" collapsed="false">
      <c r="A148" s="5" t="s">
        <v>150</v>
      </c>
      <c r="B148" s="6" t="s">
        <v>151</v>
      </c>
      <c r="C148" s="5" t="n">
        <v>160</v>
      </c>
      <c r="D148" s="5" t="n">
        <v>62</v>
      </c>
      <c r="E148" s="7" t="n">
        <f aca="false">C148*0.94*(100-D148)/100</f>
        <v>57.152</v>
      </c>
    </row>
    <row r="149" customFormat="false" ht="15.75" hidden="false" customHeight="true" outlineLevel="0" collapsed="false">
      <c r="A149" s="5"/>
      <c r="B149" s="6"/>
      <c r="C149" s="5"/>
      <c r="D149" s="5"/>
      <c r="E149" s="7"/>
    </row>
    <row r="150" customFormat="false" ht="15" hidden="false" customHeight="true" outlineLevel="0" collapsed="false">
      <c r="A150" s="5" t="s">
        <v>152</v>
      </c>
      <c r="B150" s="6" t="s">
        <v>153</v>
      </c>
      <c r="C150" s="5" t="n">
        <v>180</v>
      </c>
      <c r="D150" s="5" t="n">
        <v>57</v>
      </c>
      <c r="E150" s="7" t="n">
        <f aca="false">C150*0.94*(100-D150)/100</f>
        <v>72.756</v>
      </c>
    </row>
    <row r="151" customFormat="false" ht="18" hidden="false" customHeight="true" outlineLevel="0" collapsed="false">
      <c r="A151" s="5"/>
      <c r="B151" s="6"/>
      <c r="C151" s="5"/>
      <c r="D151" s="5"/>
      <c r="E151" s="7"/>
    </row>
    <row r="152" customFormat="false" ht="15" hidden="false" customHeight="true" outlineLevel="0" collapsed="false">
      <c r="A152" s="5" t="s">
        <v>154</v>
      </c>
      <c r="B152" s="6" t="s">
        <v>155</v>
      </c>
      <c r="C152" s="5" t="n">
        <v>160</v>
      </c>
      <c r="D152" s="5" t="n">
        <v>88</v>
      </c>
      <c r="E152" s="7" t="n">
        <f aca="false">C152*0.94*(100-D152)/100</f>
        <v>18.048</v>
      </c>
    </row>
    <row r="153" customFormat="false" ht="15.75" hidden="false" customHeight="true" outlineLevel="0" collapsed="false">
      <c r="A153" s="5"/>
      <c r="B153" s="6"/>
      <c r="C153" s="5"/>
      <c r="D153" s="5"/>
      <c r="E153" s="7"/>
    </row>
    <row r="154" customFormat="false" ht="15.75" hidden="false" customHeight="true" outlineLevel="0" collapsed="false">
      <c r="A154" s="5" t="s">
        <v>156</v>
      </c>
      <c r="B154" s="6" t="s">
        <v>157</v>
      </c>
      <c r="C154" s="5" t="n">
        <v>160</v>
      </c>
      <c r="D154" s="5" t="n">
        <v>39</v>
      </c>
      <c r="E154" s="7" t="n">
        <f aca="false">C154*0.94*(100-D154)/100</f>
        <v>91.744</v>
      </c>
    </row>
    <row r="155" customFormat="false" ht="36.75" hidden="false" customHeight="true" outlineLevel="0" collapsed="false">
      <c r="A155" s="5"/>
      <c r="B155" s="6"/>
      <c r="C155" s="5"/>
      <c r="D155" s="5"/>
      <c r="E155" s="7"/>
    </row>
    <row r="156" customFormat="false" ht="15" hidden="false" customHeight="true" outlineLevel="0" collapsed="false">
      <c r="A156" s="5" t="s">
        <v>158</v>
      </c>
      <c r="B156" s="6" t="s">
        <v>159</v>
      </c>
      <c r="C156" s="5" t="n">
        <v>160</v>
      </c>
      <c r="D156" s="5" t="n">
        <v>45</v>
      </c>
      <c r="E156" s="7" t="n">
        <f aca="false">C156*0.94*(100-D156)/100</f>
        <v>82.72</v>
      </c>
    </row>
    <row r="157" customFormat="false" ht="15.75" hidden="false" customHeight="true" outlineLevel="0" collapsed="false">
      <c r="A157" s="5"/>
      <c r="B157" s="6"/>
      <c r="C157" s="5"/>
      <c r="D157" s="5"/>
      <c r="E157" s="7"/>
    </row>
    <row r="158" customFormat="false" ht="15.75" hidden="false" customHeight="true" outlineLevel="0" collapsed="false">
      <c r="A158" s="5" t="s">
        <v>160</v>
      </c>
      <c r="B158" s="6" t="s">
        <v>161</v>
      </c>
      <c r="C158" s="5" t="n">
        <v>250</v>
      </c>
      <c r="D158" s="5" t="n">
        <v>51</v>
      </c>
      <c r="E158" s="7" t="n">
        <f aca="false">C158*0.94*(100-D158)/100</f>
        <v>115.15</v>
      </c>
    </row>
    <row r="159" customFormat="false" ht="15.75" hidden="false" customHeight="true" outlineLevel="0" collapsed="false">
      <c r="A159" s="5"/>
      <c r="B159" s="6"/>
      <c r="C159" s="5"/>
      <c r="D159" s="5"/>
      <c r="E159" s="7"/>
    </row>
    <row r="160" s="23" customFormat="true" ht="15.75" hidden="false" customHeight="true" outlineLevel="0" collapsed="false">
      <c r="A160" s="5" t="s">
        <v>162</v>
      </c>
      <c r="B160" s="6" t="s">
        <v>163</v>
      </c>
      <c r="C160" s="5" t="n">
        <v>250</v>
      </c>
      <c r="D160" s="5" t="n">
        <v>34</v>
      </c>
      <c r="E160" s="7" t="n">
        <f aca="false">C160*0.94*(100-D160)/100</f>
        <v>155.1</v>
      </c>
    </row>
    <row r="161" customFormat="false" ht="15.75" hidden="false" customHeight="true" outlineLevel="0" collapsed="false">
      <c r="A161" s="5"/>
      <c r="B161" s="6"/>
      <c r="C161" s="5"/>
      <c r="D161" s="5"/>
      <c r="E161" s="7"/>
    </row>
    <row r="162" customFormat="false" ht="15.75" hidden="false" customHeight="true" outlineLevel="0" collapsed="false">
      <c r="A162" s="5" t="s">
        <v>164</v>
      </c>
      <c r="B162" s="6" t="s">
        <v>163</v>
      </c>
      <c r="C162" s="5" t="n">
        <v>250</v>
      </c>
      <c r="D162" s="5" t="n">
        <v>33</v>
      </c>
      <c r="E162" s="7" t="n">
        <f aca="false">C162*0.94*(100-D162)/100</f>
        <v>157.45</v>
      </c>
    </row>
    <row r="163" customFormat="false" ht="15.75" hidden="false" customHeight="true" outlineLevel="0" collapsed="false">
      <c r="A163" s="5"/>
      <c r="B163" s="6"/>
      <c r="C163" s="5"/>
      <c r="D163" s="5"/>
      <c r="E163" s="7"/>
    </row>
    <row r="164" customFormat="false" ht="15" hidden="false" customHeight="true" outlineLevel="0" collapsed="false">
      <c r="A164" s="5" t="s">
        <v>165</v>
      </c>
      <c r="B164" s="6" t="s">
        <v>166</v>
      </c>
      <c r="C164" s="5" t="n">
        <v>400</v>
      </c>
      <c r="D164" s="5" t="n">
        <v>17</v>
      </c>
      <c r="E164" s="7" t="n">
        <f aca="false">C164*0.94*(100-D164)/100</f>
        <v>312.08</v>
      </c>
    </row>
    <row r="165" customFormat="false" ht="21.55" hidden="false" customHeight="true" outlineLevel="0" collapsed="false">
      <c r="A165" s="5"/>
      <c r="B165" s="6"/>
      <c r="C165" s="5"/>
      <c r="D165" s="5"/>
      <c r="E165" s="7"/>
    </row>
    <row r="166" customFormat="false" ht="15" hidden="false" customHeight="true" outlineLevel="0" collapsed="false">
      <c r="A166" s="5" t="s">
        <v>167</v>
      </c>
      <c r="B166" s="6" t="s">
        <v>168</v>
      </c>
      <c r="C166" s="5" t="n">
        <v>63</v>
      </c>
      <c r="D166" s="5" t="n">
        <v>34</v>
      </c>
      <c r="E166" s="7" t="n">
        <f aca="false">C166*0.94*(100-D166)/100</f>
        <v>39.0852</v>
      </c>
    </row>
    <row r="167" customFormat="false" ht="15.75" hidden="false" customHeight="true" outlineLevel="0" collapsed="false">
      <c r="A167" s="5"/>
      <c r="B167" s="6"/>
      <c r="C167" s="5"/>
      <c r="D167" s="5"/>
      <c r="E167" s="7"/>
    </row>
    <row r="168" customFormat="false" ht="15" hidden="false" customHeight="true" outlineLevel="0" collapsed="false">
      <c r="A168" s="21" t="s">
        <v>169</v>
      </c>
      <c r="B168" s="22" t="s">
        <v>97</v>
      </c>
      <c r="C168" s="21" t="n">
        <v>250</v>
      </c>
      <c r="D168" s="21" t="n">
        <v>25</v>
      </c>
      <c r="E168" s="20" t="n">
        <f aca="false">C168*0.93*(100-D168)/100</f>
        <v>174.375</v>
      </c>
    </row>
    <row r="169" customFormat="false" ht="15.75" hidden="false" customHeight="true" outlineLevel="0" collapsed="false">
      <c r="A169" s="21"/>
      <c r="B169" s="22"/>
      <c r="C169" s="21"/>
      <c r="D169" s="21"/>
      <c r="E169" s="20"/>
    </row>
    <row r="170" customFormat="false" ht="28.15" hidden="false" customHeight="true" outlineLevel="0" collapsed="false">
      <c r="A170" s="13" t="s">
        <v>170</v>
      </c>
      <c r="B170" s="14" t="s">
        <v>171</v>
      </c>
      <c r="C170" s="13" t="n">
        <v>40</v>
      </c>
      <c r="D170" s="13" t="n">
        <v>20</v>
      </c>
      <c r="E170" s="15" t="n">
        <f aca="false">C170*0.93*(100-D170)/100</f>
        <v>29.76</v>
      </c>
    </row>
    <row r="171" s="26" customFormat="true" ht="25.5" hidden="false" customHeight="true" outlineLevel="0" collapsed="false">
      <c r="A171" s="24" t="s">
        <v>172</v>
      </c>
      <c r="B171" s="25" t="s">
        <v>173</v>
      </c>
      <c r="C171" s="24" t="n">
        <v>400</v>
      </c>
      <c r="D171" s="24" t="n">
        <v>60</v>
      </c>
      <c r="E171" s="15" t="n">
        <f aca="false">C171*0.93*(100-D171)/100</f>
        <v>148.8</v>
      </c>
    </row>
    <row r="172" s="26" customFormat="true" ht="33.75" hidden="false" customHeight="true" outlineLevel="0" collapsed="false">
      <c r="A172" s="24" t="s">
        <v>174</v>
      </c>
      <c r="B172" s="25" t="s">
        <v>175</v>
      </c>
      <c r="C172" s="24" t="n">
        <v>100</v>
      </c>
      <c r="D172" s="24" t="n">
        <v>30</v>
      </c>
      <c r="E172" s="15" t="n">
        <f aca="false">C172*0.93*(100-D172)/100</f>
        <v>65.1</v>
      </c>
    </row>
    <row r="173" customFormat="false" ht="15.75" hidden="false" customHeight="true" outlineLevel="0" collapsed="false">
      <c r="A173" s="11" t="s">
        <v>176</v>
      </c>
      <c r="B173" s="12" t="s">
        <v>177</v>
      </c>
      <c r="C173" s="11" t="n">
        <v>200</v>
      </c>
      <c r="D173" s="11" t="n">
        <v>72</v>
      </c>
      <c r="E173" s="17" t="n">
        <f aca="false">C173*0.94*(100-D173)/100</f>
        <v>52.64</v>
      </c>
    </row>
    <row r="174" customFormat="false" ht="15.75" hidden="false" customHeight="true" outlineLevel="0" collapsed="false">
      <c r="A174" s="11"/>
      <c r="B174" s="12"/>
      <c r="C174" s="11"/>
      <c r="D174" s="11"/>
      <c r="E174" s="17"/>
    </row>
    <row r="175" customFormat="false" ht="15" hidden="false" customHeight="true" outlineLevel="0" collapsed="false">
      <c r="A175" s="5" t="s">
        <v>178</v>
      </c>
      <c r="B175" s="6" t="s">
        <v>179</v>
      </c>
      <c r="C175" s="5" t="n">
        <v>400</v>
      </c>
      <c r="D175" s="5" t="n">
        <v>37</v>
      </c>
      <c r="E175" s="7" t="n">
        <f aca="false">C175*0.94*(100-D175)/100</f>
        <v>236.88</v>
      </c>
    </row>
    <row r="176" customFormat="false" ht="19.5" hidden="false" customHeight="true" outlineLevel="0" collapsed="false">
      <c r="A176" s="5"/>
      <c r="B176" s="6"/>
      <c r="C176" s="5"/>
      <c r="D176" s="5"/>
      <c r="E176" s="7"/>
    </row>
    <row r="177" customFormat="false" ht="15.75" hidden="false" customHeight="true" outlineLevel="0" collapsed="false">
      <c r="A177" s="5" t="s">
        <v>180</v>
      </c>
      <c r="B177" s="6" t="s">
        <v>181</v>
      </c>
      <c r="C177" s="5" t="n">
        <v>400</v>
      </c>
      <c r="D177" s="5" t="n">
        <v>35</v>
      </c>
      <c r="E177" s="7" t="n">
        <f aca="false">C177*0.94*(100-D177)/100</f>
        <v>244.4</v>
      </c>
    </row>
    <row r="178" customFormat="false" ht="15.75" hidden="false" customHeight="true" outlineLevel="0" collapsed="false">
      <c r="A178" s="5"/>
      <c r="B178" s="6"/>
      <c r="C178" s="5"/>
      <c r="D178" s="5"/>
      <c r="E178" s="7"/>
    </row>
    <row r="179" customFormat="false" ht="15.75" hidden="false" customHeight="true" outlineLevel="0" collapsed="false">
      <c r="A179" s="5" t="s">
        <v>182</v>
      </c>
      <c r="B179" s="22" t="s">
        <v>183</v>
      </c>
      <c r="C179" s="5" t="n">
        <v>630</v>
      </c>
      <c r="D179" s="5" t="n">
        <v>25</v>
      </c>
      <c r="E179" s="7" t="n">
        <f aca="false">C179*0.94*(100-D179)/100</f>
        <v>444.15</v>
      </c>
    </row>
    <row r="180" customFormat="false" ht="15.75" hidden="false" customHeight="true" outlineLevel="0" collapsed="false">
      <c r="A180" s="5"/>
      <c r="B180" s="22"/>
      <c r="C180" s="5"/>
      <c r="D180" s="5"/>
      <c r="E180" s="7"/>
    </row>
    <row r="181" s="23" customFormat="true" ht="15.75" hidden="false" customHeight="true" outlineLevel="0" collapsed="false">
      <c r="A181" s="27" t="s">
        <v>184</v>
      </c>
      <c r="B181" s="6" t="s">
        <v>185</v>
      </c>
      <c r="C181" s="28" t="n">
        <v>250</v>
      </c>
      <c r="D181" s="21" t="n">
        <v>23</v>
      </c>
      <c r="E181" s="20" t="n">
        <f aca="false">C181*0.94*(100-D181)/100</f>
        <v>180.95</v>
      </c>
    </row>
    <row r="182" customFormat="false" ht="15.75" hidden="false" customHeight="true" outlineLevel="0" collapsed="false">
      <c r="A182" s="27"/>
      <c r="B182" s="6"/>
      <c r="C182" s="28"/>
      <c r="D182" s="21"/>
      <c r="E182" s="20"/>
    </row>
    <row r="183" customFormat="false" ht="15.75" hidden="false" customHeight="true" outlineLevel="0" collapsed="false">
      <c r="A183" s="27" t="s">
        <v>186</v>
      </c>
      <c r="B183" s="6" t="s">
        <v>187</v>
      </c>
      <c r="C183" s="28" t="n">
        <v>200</v>
      </c>
      <c r="D183" s="21" t="n">
        <v>52</v>
      </c>
      <c r="E183" s="20" t="n">
        <f aca="false">C183*0.94*(100-D183)/100</f>
        <v>90.24</v>
      </c>
    </row>
    <row r="184" customFormat="false" ht="15.75" hidden="false" customHeight="true" outlineLevel="0" collapsed="false">
      <c r="A184" s="27"/>
      <c r="B184" s="6"/>
      <c r="C184" s="28"/>
      <c r="D184" s="21"/>
      <c r="E184" s="20"/>
    </row>
    <row r="185" customFormat="false" ht="34.5" hidden="false" customHeight="true" outlineLevel="0" collapsed="false">
      <c r="A185" s="5" t="s">
        <v>188</v>
      </c>
      <c r="B185" s="14" t="s">
        <v>189</v>
      </c>
      <c r="C185" s="13" t="n">
        <v>160</v>
      </c>
      <c r="D185" s="5" t="n">
        <v>3</v>
      </c>
      <c r="E185" s="15" t="n">
        <f aca="false">C185*0.93*(100-D185)/100</f>
        <v>144.336</v>
      </c>
    </row>
    <row r="186" s="16" customFormat="true" ht="32.25" hidden="false" customHeight="true" outlineLevel="0" collapsed="false">
      <c r="A186" s="18" t="s">
        <v>190</v>
      </c>
      <c r="B186" s="19" t="s">
        <v>189</v>
      </c>
      <c r="C186" s="18" t="n">
        <v>160</v>
      </c>
      <c r="D186" s="18" t="n">
        <v>4</v>
      </c>
      <c r="E186" s="29" t="n">
        <f aca="false">C186*0.94*(100-D186)/100</f>
        <v>144.384</v>
      </c>
    </row>
    <row r="187" customFormat="false" ht="15" hidden="false" customHeight="true" outlineLevel="0" collapsed="false">
      <c r="A187" s="5" t="s">
        <v>191</v>
      </c>
      <c r="B187" s="6" t="s">
        <v>192</v>
      </c>
      <c r="C187" s="5" t="n">
        <v>160</v>
      </c>
      <c r="D187" s="5" t="n">
        <v>59</v>
      </c>
      <c r="E187" s="7" t="n">
        <f aca="false">C187*0.94*(100-D187)/100</f>
        <v>61.664</v>
      </c>
    </row>
    <row r="188" customFormat="false" ht="15.75" hidden="false" customHeight="true" outlineLevel="0" collapsed="false">
      <c r="A188" s="5"/>
      <c r="B188" s="6"/>
      <c r="C188" s="5"/>
      <c r="D188" s="5"/>
      <c r="E188" s="7"/>
    </row>
    <row r="189" customFormat="false" ht="15" hidden="false" customHeight="true" outlineLevel="0" collapsed="false">
      <c r="A189" s="5" t="s">
        <v>193</v>
      </c>
      <c r="B189" s="6" t="s">
        <v>194</v>
      </c>
      <c r="C189" s="5" t="n">
        <v>250</v>
      </c>
      <c r="D189" s="5" t="n">
        <v>62</v>
      </c>
      <c r="E189" s="7" t="n">
        <f aca="false">C189*0.94*(100-D189)/100</f>
        <v>89.3</v>
      </c>
    </row>
    <row r="190" customFormat="false" ht="20.25" hidden="false" customHeight="true" outlineLevel="0" collapsed="false">
      <c r="A190" s="5"/>
      <c r="B190" s="6"/>
      <c r="C190" s="5"/>
      <c r="D190" s="5"/>
      <c r="E190" s="7"/>
    </row>
    <row r="191" customFormat="false" ht="15" hidden="false" customHeight="true" outlineLevel="0" collapsed="false">
      <c r="A191" s="5" t="s">
        <v>195</v>
      </c>
      <c r="B191" s="6" t="s">
        <v>196</v>
      </c>
      <c r="C191" s="5" t="n">
        <v>160</v>
      </c>
      <c r="D191" s="5" t="n">
        <v>45</v>
      </c>
      <c r="E191" s="7" t="n">
        <f aca="false">C191*0.94*(100-D191)/100</f>
        <v>82.72</v>
      </c>
    </row>
    <row r="192" customFormat="false" ht="15.75" hidden="false" customHeight="true" outlineLevel="0" collapsed="false">
      <c r="A192" s="5"/>
      <c r="B192" s="6"/>
      <c r="C192" s="5"/>
      <c r="D192" s="5"/>
      <c r="E192" s="7"/>
    </row>
    <row r="193" customFormat="false" ht="15" hidden="false" customHeight="true" outlineLevel="0" collapsed="false">
      <c r="A193" s="5" t="s">
        <v>197</v>
      </c>
      <c r="B193" s="6" t="s">
        <v>196</v>
      </c>
      <c r="C193" s="5" t="n">
        <v>160</v>
      </c>
      <c r="D193" s="5" t="n">
        <v>26</v>
      </c>
      <c r="E193" s="7" t="n">
        <f aca="false">C193*0.94*(100-D193)/100</f>
        <v>111.296</v>
      </c>
    </row>
    <row r="194" customFormat="false" ht="15.75" hidden="false" customHeight="true" outlineLevel="0" collapsed="false">
      <c r="A194" s="5"/>
      <c r="B194" s="6"/>
      <c r="C194" s="5"/>
      <c r="D194" s="5"/>
      <c r="E194" s="7"/>
    </row>
    <row r="195" customFormat="false" ht="15" hidden="false" customHeight="true" outlineLevel="0" collapsed="false">
      <c r="A195" s="5" t="s">
        <v>198</v>
      </c>
      <c r="B195" s="6" t="s">
        <v>199</v>
      </c>
      <c r="C195" s="5" t="n">
        <v>180</v>
      </c>
      <c r="D195" s="5" t="n">
        <v>42</v>
      </c>
      <c r="E195" s="7" t="n">
        <f aca="false">C195*0.94*(100-D195)/100</f>
        <v>98.136</v>
      </c>
    </row>
    <row r="196" customFormat="false" ht="21.75" hidden="false" customHeight="true" outlineLevel="0" collapsed="false">
      <c r="A196" s="5"/>
      <c r="B196" s="6"/>
      <c r="C196" s="5"/>
      <c r="D196" s="5"/>
      <c r="E196" s="7"/>
    </row>
    <row r="197" customFormat="false" ht="15" hidden="false" customHeight="true" outlineLevel="0" collapsed="false">
      <c r="A197" s="5" t="s">
        <v>200</v>
      </c>
      <c r="B197" s="6" t="s">
        <v>201</v>
      </c>
      <c r="C197" s="5" t="n">
        <v>250</v>
      </c>
      <c r="D197" s="5" t="n">
        <v>56</v>
      </c>
      <c r="E197" s="7" t="n">
        <f aca="false">C197*0.94*(100-D197)/100</f>
        <v>103.4</v>
      </c>
    </row>
    <row r="198" customFormat="false" ht="18" hidden="false" customHeight="true" outlineLevel="0" collapsed="false">
      <c r="A198" s="5"/>
      <c r="B198" s="6"/>
      <c r="C198" s="5"/>
      <c r="D198" s="5"/>
      <c r="E198" s="7"/>
    </row>
    <row r="199" customFormat="false" ht="15" hidden="false" customHeight="true" outlineLevel="0" collapsed="false">
      <c r="A199" s="5" t="s">
        <v>202</v>
      </c>
      <c r="B199" s="6" t="s">
        <v>203</v>
      </c>
      <c r="C199" s="5" t="n">
        <v>250</v>
      </c>
      <c r="D199" s="5" t="n">
        <v>77</v>
      </c>
      <c r="E199" s="7" t="n">
        <f aca="false">C199*0.94*(100-D199)/100</f>
        <v>54.05</v>
      </c>
    </row>
    <row r="200" customFormat="false" ht="21" hidden="false" customHeight="true" outlineLevel="0" collapsed="false">
      <c r="A200" s="5"/>
      <c r="B200" s="6"/>
      <c r="C200" s="5"/>
      <c r="D200" s="5"/>
      <c r="E200" s="7"/>
    </row>
    <row r="201" customFormat="false" ht="15" hidden="false" customHeight="true" outlineLevel="0" collapsed="false">
      <c r="A201" s="5" t="s">
        <v>204</v>
      </c>
      <c r="B201" s="6" t="s">
        <v>205</v>
      </c>
      <c r="C201" s="5" t="n">
        <v>250</v>
      </c>
      <c r="D201" s="5" t="n">
        <v>96</v>
      </c>
      <c r="E201" s="7" t="n">
        <f aca="false">C201*0.94*(100-D201)/100</f>
        <v>9.4</v>
      </c>
    </row>
    <row r="202" customFormat="false" ht="15.75" hidden="false" customHeight="true" outlineLevel="0" collapsed="false">
      <c r="A202" s="5"/>
      <c r="B202" s="6"/>
      <c r="C202" s="5"/>
      <c r="D202" s="5"/>
      <c r="E202" s="7"/>
    </row>
    <row r="203" customFormat="false" ht="15" hidden="false" customHeight="true" outlineLevel="0" collapsed="false">
      <c r="A203" s="5" t="s">
        <v>206</v>
      </c>
      <c r="B203" s="6" t="s">
        <v>207</v>
      </c>
      <c r="C203" s="5" t="n">
        <v>250</v>
      </c>
      <c r="D203" s="5" t="n">
        <v>66</v>
      </c>
      <c r="E203" s="7" t="n">
        <f aca="false">C203*0.94*(100-D203)/100</f>
        <v>79.9</v>
      </c>
    </row>
    <row r="204" customFormat="false" ht="27.75" hidden="false" customHeight="true" outlineLevel="0" collapsed="false">
      <c r="A204" s="5"/>
      <c r="B204" s="6"/>
      <c r="C204" s="5"/>
      <c r="D204" s="5"/>
      <c r="E204" s="7"/>
    </row>
    <row r="205" s="16" customFormat="true" ht="35.25" hidden="false" customHeight="true" outlineLevel="0" collapsed="false">
      <c r="A205" s="18" t="s">
        <v>208</v>
      </c>
      <c r="B205" s="19" t="s">
        <v>209</v>
      </c>
      <c r="C205" s="18" t="n">
        <v>250</v>
      </c>
      <c r="D205" s="18" t="n">
        <v>52</v>
      </c>
      <c r="E205" s="29" t="n">
        <f aca="false">C205*0.94*(100-D205)/100</f>
        <v>112.8</v>
      </c>
    </row>
    <row r="206" customFormat="false" ht="15" hidden="false" customHeight="true" outlineLevel="0" collapsed="false">
      <c r="A206" s="5" t="s">
        <v>210</v>
      </c>
      <c r="B206" s="6" t="s">
        <v>211</v>
      </c>
      <c r="C206" s="5" t="n">
        <v>250</v>
      </c>
      <c r="D206" s="5" t="n">
        <v>82</v>
      </c>
      <c r="E206" s="7" t="n">
        <f aca="false">C206*0.94*(100-D206)/100</f>
        <v>42.3</v>
      </c>
    </row>
    <row r="207" customFormat="false" ht="15.75" hidden="false" customHeight="true" outlineLevel="0" collapsed="false">
      <c r="A207" s="5"/>
      <c r="B207" s="6"/>
      <c r="C207" s="5"/>
      <c r="D207" s="5"/>
      <c r="E207" s="7"/>
    </row>
    <row r="208" customFormat="false" ht="15" hidden="false" customHeight="true" outlineLevel="0" collapsed="false">
      <c r="A208" s="5" t="s">
        <v>212</v>
      </c>
      <c r="B208" s="6" t="s">
        <v>213</v>
      </c>
      <c r="C208" s="5" t="n">
        <v>160</v>
      </c>
      <c r="D208" s="5" t="n">
        <v>38</v>
      </c>
      <c r="E208" s="7" t="n">
        <f aca="false">C208*0.94*(100-D208)/100</f>
        <v>93.248</v>
      </c>
    </row>
    <row r="209" customFormat="false" ht="15.75" hidden="false" customHeight="true" outlineLevel="0" collapsed="false">
      <c r="A209" s="5"/>
      <c r="B209" s="6"/>
      <c r="C209" s="5"/>
      <c r="D209" s="5"/>
      <c r="E209" s="7"/>
    </row>
    <row r="210" customFormat="false" ht="15" hidden="false" customHeight="true" outlineLevel="0" collapsed="false">
      <c r="A210" s="5" t="s">
        <v>214</v>
      </c>
      <c r="B210" s="6" t="s">
        <v>215</v>
      </c>
      <c r="C210" s="5" t="n">
        <v>160</v>
      </c>
      <c r="D210" s="5" t="n">
        <v>67</v>
      </c>
      <c r="E210" s="7" t="n">
        <f aca="false">C210*0.94*(100-D210)/100</f>
        <v>49.632</v>
      </c>
    </row>
    <row r="211" customFormat="false" ht="15.75" hidden="false" customHeight="true" outlineLevel="0" collapsed="false">
      <c r="A211" s="5"/>
      <c r="B211" s="6"/>
      <c r="C211" s="5"/>
      <c r="D211" s="5"/>
      <c r="E211" s="7"/>
    </row>
    <row r="212" customFormat="false" ht="15" hidden="false" customHeight="true" outlineLevel="0" collapsed="false">
      <c r="A212" s="5" t="s">
        <v>216</v>
      </c>
      <c r="B212" s="6" t="s">
        <v>217</v>
      </c>
      <c r="C212" s="5" t="n">
        <v>250</v>
      </c>
      <c r="D212" s="5" t="n">
        <v>0.5</v>
      </c>
      <c r="E212" s="7" t="n">
        <f aca="false">C212*0.94*(100-D212)/100</f>
        <v>233.825</v>
      </c>
    </row>
    <row r="213" customFormat="false" ht="15.75" hidden="false" customHeight="true" outlineLevel="0" collapsed="false">
      <c r="A213" s="5"/>
      <c r="B213" s="6"/>
      <c r="C213" s="5"/>
      <c r="D213" s="5"/>
      <c r="E213" s="7"/>
    </row>
    <row r="214" customFormat="false" ht="15.75" hidden="false" customHeight="true" outlineLevel="0" collapsed="false">
      <c r="A214" s="5" t="s">
        <v>218</v>
      </c>
      <c r="B214" s="6" t="s">
        <v>219</v>
      </c>
      <c r="C214" s="5" t="n">
        <v>630</v>
      </c>
      <c r="D214" s="5" t="n">
        <v>18</v>
      </c>
      <c r="E214" s="7" t="n">
        <f aca="false">C214*0.94*(100-D214)/100</f>
        <v>485.604</v>
      </c>
    </row>
    <row r="215" customFormat="false" ht="15.75" hidden="false" customHeight="true" outlineLevel="0" collapsed="false">
      <c r="A215" s="5"/>
      <c r="B215" s="6"/>
      <c r="C215" s="5"/>
      <c r="D215" s="5"/>
      <c r="E215" s="7"/>
    </row>
    <row r="216" customFormat="false" ht="15" hidden="false" customHeight="true" outlineLevel="0" collapsed="false">
      <c r="A216" s="5" t="s">
        <v>220</v>
      </c>
      <c r="B216" s="6" t="s">
        <v>221</v>
      </c>
      <c r="C216" s="5" t="n">
        <v>250</v>
      </c>
      <c r="D216" s="5" t="n">
        <v>1</v>
      </c>
      <c r="E216" s="7" t="n">
        <f aca="false">C216*0.94*(100-D216)/100</f>
        <v>232.65</v>
      </c>
    </row>
    <row r="217" customFormat="false" ht="15.75" hidden="false" customHeight="true" outlineLevel="0" collapsed="false">
      <c r="A217" s="5"/>
      <c r="B217" s="6"/>
      <c r="C217" s="5"/>
      <c r="D217" s="5"/>
      <c r="E217" s="7"/>
    </row>
    <row r="218" customFormat="false" ht="15.75" hidden="false" customHeight="true" outlineLevel="0" collapsed="false">
      <c r="A218" s="11" t="s">
        <v>222</v>
      </c>
      <c r="B218" s="12" t="s">
        <v>223</v>
      </c>
      <c r="C218" s="5" t="n">
        <v>40</v>
      </c>
      <c r="D218" s="5" t="n">
        <v>3</v>
      </c>
      <c r="E218" s="7" t="n">
        <f aca="false">C218*0.94*(100-D218)/100</f>
        <v>36.472</v>
      </c>
    </row>
    <row r="219" customFormat="false" ht="15.75" hidden="false" customHeight="true" outlineLevel="0" collapsed="false">
      <c r="A219" s="11"/>
      <c r="B219" s="12"/>
      <c r="C219" s="5"/>
      <c r="D219" s="5"/>
      <c r="E219" s="7"/>
    </row>
    <row r="220" customFormat="false" ht="15.75" hidden="false" customHeight="true" outlineLevel="0" collapsed="false">
      <c r="A220" s="5" t="s">
        <v>224</v>
      </c>
      <c r="B220" s="6" t="s">
        <v>225</v>
      </c>
      <c r="C220" s="5" t="n">
        <v>250</v>
      </c>
      <c r="D220" s="5" t="n">
        <v>72</v>
      </c>
      <c r="E220" s="7" t="n">
        <f aca="false">C220*0.94*(100-D220)/100</f>
        <v>65.8</v>
      </c>
    </row>
    <row r="221" customFormat="false" ht="15.75" hidden="false" customHeight="true" outlineLevel="0" collapsed="false">
      <c r="A221" s="5"/>
      <c r="B221" s="6"/>
      <c r="C221" s="5"/>
      <c r="D221" s="5"/>
      <c r="E221" s="7"/>
    </row>
    <row r="222" customFormat="false" ht="15.75" hidden="false" customHeight="true" outlineLevel="0" collapsed="false">
      <c r="A222" s="5" t="s">
        <v>226</v>
      </c>
      <c r="B222" s="6" t="s">
        <v>227</v>
      </c>
      <c r="C222" s="5" t="n">
        <v>400</v>
      </c>
      <c r="D222" s="5" t="n">
        <v>51</v>
      </c>
      <c r="E222" s="7" t="n">
        <f aca="false">C222*0.94*(100-D222)/100</f>
        <v>184.24</v>
      </c>
    </row>
    <row r="223" customFormat="false" ht="15.75" hidden="false" customHeight="true" outlineLevel="0" collapsed="false">
      <c r="A223" s="5"/>
      <c r="B223" s="6"/>
      <c r="C223" s="5"/>
      <c r="D223" s="5"/>
      <c r="E223" s="7"/>
    </row>
    <row r="224" customFormat="false" ht="15.75" hidden="false" customHeight="true" outlineLevel="0" collapsed="false">
      <c r="A224" s="5" t="s">
        <v>228</v>
      </c>
      <c r="B224" s="6" t="s">
        <v>229</v>
      </c>
      <c r="C224" s="5" t="n">
        <v>250</v>
      </c>
      <c r="D224" s="5" t="n">
        <v>43</v>
      </c>
      <c r="E224" s="7" t="n">
        <f aca="false">C224*0.94*(100-D224)/100</f>
        <v>133.95</v>
      </c>
    </row>
    <row r="225" customFormat="false" ht="15.75" hidden="false" customHeight="true" outlineLevel="0" collapsed="false">
      <c r="A225" s="5"/>
      <c r="B225" s="6"/>
      <c r="C225" s="5"/>
      <c r="D225" s="5"/>
      <c r="E225" s="7"/>
    </row>
    <row r="226" customFormat="false" ht="15.75" hidden="false" customHeight="true" outlineLevel="0" collapsed="false">
      <c r="A226" s="5" t="s">
        <v>230</v>
      </c>
      <c r="B226" s="6" t="s">
        <v>231</v>
      </c>
      <c r="C226" s="5" t="n">
        <v>400</v>
      </c>
      <c r="D226" s="5" t="n">
        <v>14</v>
      </c>
      <c r="E226" s="7" t="n">
        <f aca="false">C226*0.94*(100-D226)/100</f>
        <v>323.36</v>
      </c>
    </row>
    <row r="227" customFormat="false" ht="14.25" hidden="false" customHeight="true" outlineLevel="0" collapsed="false">
      <c r="A227" s="5"/>
      <c r="B227" s="6"/>
      <c r="C227" s="5"/>
      <c r="D227" s="5"/>
      <c r="E227" s="7"/>
    </row>
    <row r="228" customFormat="false" ht="15" hidden="false" customHeight="true" outlineLevel="0" collapsed="false">
      <c r="A228" s="5" t="s">
        <v>232</v>
      </c>
      <c r="B228" s="6" t="s">
        <v>233</v>
      </c>
      <c r="C228" s="5" t="n">
        <v>100</v>
      </c>
      <c r="D228" s="5" t="n">
        <v>87</v>
      </c>
      <c r="E228" s="7" t="n">
        <f aca="false">C228*0.94*(100-D228)/100</f>
        <v>12.22</v>
      </c>
    </row>
    <row r="229" customFormat="false" ht="15.75" hidden="false" customHeight="true" outlineLevel="0" collapsed="false">
      <c r="A229" s="5"/>
      <c r="B229" s="6"/>
      <c r="C229" s="5"/>
      <c r="D229" s="5"/>
      <c r="E229" s="7"/>
    </row>
    <row r="230" customFormat="false" ht="15" hidden="false" customHeight="true" outlineLevel="0" collapsed="false">
      <c r="A230" s="5" t="s">
        <v>234</v>
      </c>
      <c r="B230" s="6" t="s">
        <v>235</v>
      </c>
      <c r="C230" s="5" t="n">
        <v>160</v>
      </c>
      <c r="D230" s="5" t="n">
        <v>46</v>
      </c>
      <c r="E230" s="7" t="n">
        <f aca="false">C230*0.94*(100-D230)/100</f>
        <v>81.216</v>
      </c>
    </row>
    <row r="231" customFormat="false" ht="24" hidden="false" customHeight="true" outlineLevel="0" collapsed="false">
      <c r="A231" s="5"/>
      <c r="B231" s="6"/>
      <c r="C231" s="5"/>
      <c r="D231" s="5"/>
      <c r="E231" s="7"/>
    </row>
    <row r="232" customFormat="false" ht="15" hidden="false" customHeight="true" outlineLevel="0" collapsed="false">
      <c r="A232" s="5" t="s">
        <v>236</v>
      </c>
      <c r="B232" s="6" t="s">
        <v>237</v>
      </c>
      <c r="C232" s="5" t="n">
        <v>250</v>
      </c>
      <c r="D232" s="5" t="n">
        <v>86</v>
      </c>
      <c r="E232" s="7" t="n">
        <f aca="false">C232*0.94*(100-D232)/100</f>
        <v>32.9</v>
      </c>
    </row>
    <row r="233" customFormat="false" ht="20.25" hidden="false" customHeight="true" outlineLevel="0" collapsed="false">
      <c r="A233" s="5"/>
      <c r="B233" s="6"/>
      <c r="C233" s="5"/>
      <c r="D233" s="5"/>
      <c r="E233" s="7"/>
    </row>
    <row r="234" customFormat="false" ht="15" hidden="false" customHeight="true" outlineLevel="0" collapsed="false">
      <c r="A234" s="5" t="s">
        <v>238</v>
      </c>
      <c r="B234" s="6" t="s">
        <v>239</v>
      </c>
      <c r="C234" s="5" t="n">
        <v>250</v>
      </c>
      <c r="D234" s="5" t="n">
        <v>31</v>
      </c>
      <c r="E234" s="7" t="n">
        <f aca="false">C234*0.94*(100-D234)/100</f>
        <v>162.15</v>
      </c>
    </row>
    <row r="235" customFormat="false" ht="21.75" hidden="false" customHeight="true" outlineLevel="0" collapsed="false">
      <c r="A235" s="5"/>
      <c r="B235" s="6"/>
      <c r="C235" s="5"/>
      <c r="D235" s="5"/>
      <c r="E235" s="7"/>
    </row>
    <row r="236" customFormat="false" ht="15" hidden="false" customHeight="true" outlineLevel="0" collapsed="false">
      <c r="A236" s="5" t="s">
        <v>240</v>
      </c>
      <c r="B236" s="6" t="s">
        <v>241</v>
      </c>
      <c r="C236" s="5" t="n">
        <v>250</v>
      </c>
      <c r="D236" s="5" t="n">
        <v>53</v>
      </c>
      <c r="E236" s="7" t="n">
        <f aca="false">C236*0.94*(100-D236)/100</f>
        <v>110.45</v>
      </c>
    </row>
    <row r="237" customFormat="false" ht="27.75" hidden="false" customHeight="true" outlineLevel="0" collapsed="false">
      <c r="A237" s="5"/>
      <c r="B237" s="6"/>
      <c r="C237" s="5"/>
      <c r="D237" s="5"/>
      <c r="E237" s="7"/>
    </row>
    <row r="238" customFormat="false" ht="15" hidden="false" customHeight="true" outlineLevel="0" collapsed="false">
      <c r="A238" s="5" t="s">
        <v>242</v>
      </c>
      <c r="B238" s="6" t="s">
        <v>243</v>
      </c>
      <c r="C238" s="5" t="n">
        <v>250</v>
      </c>
      <c r="D238" s="5" t="n">
        <v>73</v>
      </c>
      <c r="E238" s="7" t="n">
        <f aca="false">C238*0.94*(100-D238)/100</f>
        <v>63.45</v>
      </c>
    </row>
    <row r="239" customFormat="false" ht="19.5" hidden="false" customHeight="true" outlineLevel="0" collapsed="false">
      <c r="A239" s="5"/>
      <c r="B239" s="6"/>
      <c r="C239" s="5"/>
      <c r="D239" s="5"/>
      <c r="E239" s="7"/>
    </row>
    <row r="240" customFormat="false" ht="15" hidden="false" customHeight="true" outlineLevel="0" collapsed="false">
      <c r="A240" s="5" t="s">
        <v>244</v>
      </c>
      <c r="B240" s="6" t="s">
        <v>245</v>
      </c>
      <c r="C240" s="5" t="n">
        <v>250</v>
      </c>
      <c r="D240" s="5" t="n">
        <v>75</v>
      </c>
      <c r="E240" s="7" t="n">
        <f aca="false">C240*0.94*(100-D240)/100</f>
        <v>58.75</v>
      </c>
    </row>
    <row r="241" customFormat="false" ht="23.25" hidden="false" customHeight="true" outlineLevel="0" collapsed="false">
      <c r="A241" s="5"/>
      <c r="B241" s="6"/>
      <c r="C241" s="5"/>
      <c r="D241" s="5"/>
      <c r="E241" s="7"/>
    </row>
    <row r="242" customFormat="false" ht="15" hidden="false" customHeight="true" outlineLevel="0" collapsed="false">
      <c r="A242" s="5" t="s">
        <v>246</v>
      </c>
      <c r="B242" s="6" t="s">
        <v>247</v>
      </c>
      <c r="C242" s="5" t="n">
        <v>160</v>
      </c>
      <c r="D242" s="5" t="n">
        <v>62</v>
      </c>
      <c r="E242" s="7" t="n">
        <f aca="false">C242*0.94*(100-D242)/100</f>
        <v>57.152</v>
      </c>
    </row>
    <row r="243" customFormat="false" ht="21" hidden="false" customHeight="true" outlineLevel="0" collapsed="false">
      <c r="A243" s="5"/>
      <c r="B243" s="6"/>
      <c r="C243" s="5"/>
      <c r="D243" s="5"/>
      <c r="E243" s="7"/>
    </row>
    <row r="244" customFormat="false" ht="15" hidden="false" customHeight="true" outlineLevel="0" collapsed="false">
      <c r="A244" s="5" t="s">
        <v>248</v>
      </c>
      <c r="B244" s="6" t="s">
        <v>249</v>
      </c>
      <c r="C244" s="5" t="n">
        <v>100</v>
      </c>
      <c r="D244" s="5" t="n">
        <v>28</v>
      </c>
      <c r="E244" s="7" t="n">
        <f aca="false">C244*0.94*(100-D244)/100</f>
        <v>67.68</v>
      </c>
    </row>
    <row r="245" customFormat="false" ht="22.5" hidden="false" customHeight="true" outlineLevel="0" collapsed="false">
      <c r="A245" s="5"/>
      <c r="B245" s="6"/>
      <c r="C245" s="5"/>
      <c r="D245" s="5"/>
      <c r="E245" s="7"/>
      <c r="I245" s="30"/>
      <c r="J245" s="30"/>
      <c r="K245" s="30"/>
      <c r="L245" s="30"/>
      <c r="M245" s="30"/>
    </row>
    <row r="246" customFormat="false" ht="15" hidden="false" customHeight="true" outlineLevel="0" collapsed="false">
      <c r="A246" s="5" t="s">
        <v>250</v>
      </c>
      <c r="B246" s="6" t="s">
        <v>251</v>
      </c>
      <c r="C246" s="5" t="n">
        <v>100</v>
      </c>
      <c r="D246" s="5" t="n">
        <v>75</v>
      </c>
      <c r="E246" s="7" t="n">
        <f aca="false">C246*0.94*(100-D246)/100</f>
        <v>23.5</v>
      </c>
      <c r="I246" s="31"/>
      <c r="J246" s="32"/>
      <c r="K246" s="32"/>
      <c r="L246" s="33"/>
      <c r="M246" s="30"/>
    </row>
    <row r="247" customFormat="false" ht="22.5" hidden="false" customHeight="true" outlineLevel="0" collapsed="false">
      <c r="A247" s="5"/>
      <c r="B247" s="6"/>
      <c r="C247" s="5"/>
      <c r="D247" s="5"/>
      <c r="E247" s="7"/>
      <c r="I247" s="31"/>
      <c r="J247" s="32"/>
      <c r="K247" s="32"/>
      <c r="L247" s="33"/>
      <c r="M247" s="30"/>
    </row>
    <row r="248" customFormat="false" ht="15" hidden="false" customHeight="true" outlineLevel="0" collapsed="false">
      <c r="A248" s="5" t="s">
        <v>252</v>
      </c>
      <c r="B248" s="6" t="s">
        <v>253</v>
      </c>
      <c r="C248" s="5" t="n">
        <v>100</v>
      </c>
      <c r="D248" s="5" t="n">
        <v>55</v>
      </c>
      <c r="E248" s="7" t="n">
        <f aca="false">C248*0.94*(100-D248)/100</f>
        <v>42.3</v>
      </c>
      <c r="I248" s="30"/>
      <c r="J248" s="30"/>
      <c r="K248" s="30"/>
      <c r="L248" s="30"/>
      <c r="M248" s="30"/>
    </row>
    <row r="249" customFormat="false" ht="35.25" hidden="false" customHeight="true" outlineLevel="0" collapsed="false">
      <c r="A249" s="5"/>
      <c r="B249" s="6"/>
      <c r="C249" s="5"/>
      <c r="D249" s="5"/>
      <c r="E249" s="7"/>
    </row>
    <row r="250" customFormat="false" ht="15" hidden="false" customHeight="true" outlineLevel="0" collapsed="false">
      <c r="A250" s="5" t="s">
        <v>254</v>
      </c>
      <c r="B250" s="6" t="s">
        <v>255</v>
      </c>
      <c r="C250" s="5" t="n">
        <v>100</v>
      </c>
      <c r="D250" s="5" t="n">
        <v>62</v>
      </c>
      <c r="E250" s="7" t="n">
        <f aca="false">C250*0.94*(100-D250)/100</f>
        <v>35.72</v>
      </c>
    </row>
    <row r="251" customFormat="false" ht="22.15" hidden="false" customHeight="true" outlineLevel="0" collapsed="false">
      <c r="A251" s="5"/>
      <c r="B251" s="6"/>
      <c r="C251" s="5"/>
      <c r="D251" s="5"/>
      <c r="E251" s="7"/>
    </row>
    <row r="252" customFormat="false" ht="15" hidden="false" customHeight="true" outlineLevel="0" collapsed="false">
      <c r="A252" s="5" t="s">
        <v>256</v>
      </c>
      <c r="B252" s="6" t="s">
        <v>257</v>
      </c>
      <c r="C252" s="5" t="n">
        <v>100</v>
      </c>
      <c r="D252" s="5" t="n">
        <v>45</v>
      </c>
      <c r="E252" s="7" t="n">
        <f aca="false">C252*0.94*(100-D252)/100</f>
        <v>51.7</v>
      </c>
    </row>
    <row r="253" customFormat="false" ht="15.75" hidden="false" customHeight="true" outlineLevel="0" collapsed="false">
      <c r="A253" s="5"/>
      <c r="B253" s="6"/>
      <c r="C253" s="5"/>
      <c r="D253" s="5"/>
      <c r="E253" s="7"/>
    </row>
    <row r="254" customFormat="false" ht="15.75" hidden="false" customHeight="true" outlineLevel="0" collapsed="false">
      <c r="A254" s="5" t="s">
        <v>258</v>
      </c>
      <c r="B254" s="6" t="s">
        <v>259</v>
      </c>
      <c r="C254" s="5" t="n">
        <v>630</v>
      </c>
      <c r="D254" s="5" t="n">
        <v>9</v>
      </c>
      <c r="E254" s="7" t="n">
        <f aca="false">C254*0.94*(100-D254)/100</f>
        <v>538.902</v>
      </c>
    </row>
    <row r="255" customFormat="false" ht="15.75" hidden="false" customHeight="true" outlineLevel="0" collapsed="false">
      <c r="A255" s="5"/>
      <c r="B255" s="6"/>
      <c r="C255" s="5"/>
      <c r="D255" s="5"/>
      <c r="E255" s="7"/>
    </row>
    <row r="256" customFormat="false" ht="30.75" hidden="false" customHeight="true" outlineLevel="0" collapsed="false">
      <c r="A256" s="8" t="s">
        <v>260</v>
      </c>
      <c r="B256" s="9" t="s">
        <v>97</v>
      </c>
      <c r="C256" s="8" t="n">
        <v>250</v>
      </c>
      <c r="D256" s="8" t="n">
        <v>21</v>
      </c>
      <c r="E256" s="10" t="n">
        <f aca="false">C256*0.94*(100-D256)/100</f>
        <v>185.65</v>
      </c>
    </row>
    <row r="257" customFormat="false" ht="15" hidden="false" customHeight="true" outlineLevel="0" collapsed="false">
      <c r="A257" s="5" t="s">
        <v>261</v>
      </c>
      <c r="B257" s="6" t="s">
        <v>262</v>
      </c>
      <c r="C257" s="5" t="n">
        <v>100</v>
      </c>
      <c r="D257" s="5" t="n">
        <v>18</v>
      </c>
      <c r="E257" s="7" t="n">
        <f aca="false">C257*0.94*(100-D257)/100</f>
        <v>77.08</v>
      </c>
    </row>
    <row r="258" customFormat="false" ht="15.75" hidden="false" customHeight="true" outlineLevel="0" collapsed="false">
      <c r="A258" s="5"/>
      <c r="B258" s="6"/>
      <c r="C258" s="5"/>
      <c r="D258" s="5"/>
      <c r="E258" s="7"/>
    </row>
    <row r="259" customFormat="false" ht="15" hidden="false" customHeight="true" outlineLevel="0" collapsed="false">
      <c r="A259" s="5" t="s">
        <v>263</v>
      </c>
      <c r="B259" s="6" t="s">
        <v>264</v>
      </c>
      <c r="C259" s="5" t="n">
        <v>250</v>
      </c>
      <c r="D259" s="5" t="n">
        <v>34</v>
      </c>
      <c r="E259" s="7" t="n">
        <f aca="false">C259*0.94*(100-D259)/100</f>
        <v>155.1</v>
      </c>
    </row>
    <row r="260" customFormat="false" ht="32.25" hidden="false" customHeight="true" outlineLevel="0" collapsed="false">
      <c r="A260" s="5"/>
      <c r="B260" s="6"/>
      <c r="C260" s="5"/>
      <c r="D260" s="5"/>
      <c r="E260" s="7"/>
    </row>
    <row r="261" customFormat="false" ht="15" hidden="false" customHeight="true" outlineLevel="0" collapsed="false">
      <c r="A261" s="5" t="s">
        <v>265</v>
      </c>
      <c r="B261" s="6" t="s">
        <v>266</v>
      </c>
      <c r="C261" s="5" t="n">
        <v>250</v>
      </c>
      <c r="D261" s="5" t="n">
        <v>59</v>
      </c>
      <c r="E261" s="7" t="n">
        <f aca="false">C261*0.94*(100-D261)/100</f>
        <v>96.35</v>
      </c>
    </row>
    <row r="262" customFormat="false" ht="24.75" hidden="false" customHeight="true" outlineLevel="0" collapsed="false">
      <c r="A262" s="5"/>
      <c r="B262" s="6"/>
      <c r="C262" s="5"/>
      <c r="D262" s="5"/>
      <c r="E262" s="7"/>
    </row>
    <row r="263" customFormat="false" ht="15" hidden="false" customHeight="true" outlineLevel="0" collapsed="false">
      <c r="A263" s="5" t="s">
        <v>267</v>
      </c>
      <c r="B263" s="6" t="s">
        <v>268</v>
      </c>
      <c r="C263" s="5" t="n">
        <v>63</v>
      </c>
      <c r="D263" s="5" t="n">
        <v>49</v>
      </c>
      <c r="E263" s="7" t="n">
        <f aca="false">C263*0.94*(100-D263)/100</f>
        <v>30.2022</v>
      </c>
    </row>
    <row r="264" customFormat="false" ht="20.25" hidden="false" customHeight="true" outlineLevel="0" collapsed="false">
      <c r="A264" s="5"/>
      <c r="B264" s="6"/>
      <c r="C264" s="5"/>
      <c r="D264" s="5"/>
      <c r="E264" s="7"/>
    </row>
    <row r="265" customFormat="false" ht="15" hidden="false" customHeight="true" outlineLevel="0" collapsed="false">
      <c r="A265" s="5" t="s">
        <v>269</v>
      </c>
      <c r="B265" s="6" t="s">
        <v>270</v>
      </c>
      <c r="C265" s="5" t="n">
        <v>160</v>
      </c>
      <c r="D265" s="5" t="n">
        <v>50</v>
      </c>
      <c r="E265" s="7" t="n">
        <f aca="false">C265*0.94*(100-D265)/100</f>
        <v>75.2</v>
      </c>
    </row>
    <row r="266" customFormat="false" ht="20.25" hidden="false" customHeight="true" outlineLevel="0" collapsed="false">
      <c r="A266" s="5"/>
      <c r="B266" s="6"/>
      <c r="C266" s="5"/>
      <c r="D266" s="5"/>
      <c r="E266" s="7"/>
    </row>
    <row r="267" customFormat="false" ht="15" hidden="false" customHeight="true" outlineLevel="0" collapsed="false">
      <c r="A267" s="5" t="s">
        <v>271</v>
      </c>
      <c r="B267" s="6" t="s">
        <v>272</v>
      </c>
      <c r="C267" s="5" t="n">
        <v>400</v>
      </c>
      <c r="D267" s="5" t="n">
        <v>2</v>
      </c>
      <c r="E267" s="7" t="n">
        <f aca="false">C267*0.94*(100-D267)/100</f>
        <v>368.48</v>
      </c>
    </row>
    <row r="268" customFormat="false" ht="15.75" hidden="false" customHeight="true" outlineLevel="0" collapsed="false">
      <c r="A268" s="5"/>
      <c r="B268" s="6"/>
      <c r="C268" s="5"/>
      <c r="D268" s="5"/>
      <c r="E268" s="7"/>
    </row>
    <row r="269" customFormat="false" ht="15" hidden="false" customHeight="true" outlineLevel="0" collapsed="false">
      <c r="A269" s="5" t="s">
        <v>273</v>
      </c>
      <c r="B269" s="6" t="s">
        <v>272</v>
      </c>
      <c r="C269" s="5" t="n">
        <v>250</v>
      </c>
      <c r="D269" s="5" t="n">
        <v>12</v>
      </c>
      <c r="E269" s="7" t="n">
        <f aca="false">C269*0.94*(100-D269)/100</f>
        <v>206.8</v>
      </c>
    </row>
    <row r="270" customFormat="false" ht="15.75" hidden="false" customHeight="true" outlineLevel="0" collapsed="false">
      <c r="A270" s="5"/>
      <c r="B270" s="6"/>
      <c r="C270" s="5"/>
      <c r="D270" s="5"/>
      <c r="E270" s="7"/>
    </row>
    <row r="271" customFormat="false" ht="15.75" hidden="false" customHeight="true" outlineLevel="0" collapsed="false">
      <c r="A271" s="5" t="s">
        <v>274</v>
      </c>
      <c r="B271" s="6" t="s">
        <v>272</v>
      </c>
      <c r="C271" s="5" t="n">
        <v>250</v>
      </c>
      <c r="D271" s="5" t="n">
        <v>11</v>
      </c>
      <c r="E271" s="7" t="n">
        <f aca="false">C271*0.94*(100-D271)/100</f>
        <v>209.15</v>
      </c>
    </row>
    <row r="272" customFormat="false" ht="15.75" hidden="false" customHeight="true" outlineLevel="0" collapsed="false">
      <c r="A272" s="5"/>
      <c r="B272" s="6"/>
      <c r="C272" s="5"/>
      <c r="D272" s="5"/>
      <c r="E272" s="7"/>
    </row>
    <row r="273" customFormat="false" ht="15.75" hidden="false" customHeight="true" outlineLevel="0" collapsed="false">
      <c r="A273" s="5" t="s">
        <v>275</v>
      </c>
      <c r="B273" s="6" t="s">
        <v>272</v>
      </c>
      <c r="C273" s="5" t="n">
        <v>100</v>
      </c>
      <c r="D273" s="5" t="n">
        <v>10</v>
      </c>
      <c r="E273" s="7" t="n">
        <f aca="false">C273*0.94*(100-D273)/100</f>
        <v>84.6</v>
      </c>
    </row>
    <row r="274" customFormat="false" ht="15.75" hidden="false" customHeight="true" outlineLevel="0" collapsed="false">
      <c r="A274" s="5"/>
      <c r="B274" s="6"/>
      <c r="C274" s="5"/>
      <c r="D274" s="5"/>
      <c r="E274" s="7"/>
    </row>
    <row r="275" customFormat="false" ht="15" hidden="false" customHeight="true" outlineLevel="0" collapsed="false">
      <c r="A275" s="5" t="s">
        <v>276</v>
      </c>
      <c r="B275" s="6" t="s">
        <v>272</v>
      </c>
      <c r="C275" s="5" t="n">
        <v>250</v>
      </c>
      <c r="D275" s="5" t="n">
        <v>21</v>
      </c>
      <c r="E275" s="7" t="n">
        <f aca="false">C275*0.94*(100-D275)/100</f>
        <v>185.65</v>
      </c>
    </row>
    <row r="276" customFormat="false" ht="15.75" hidden="false" customHeight="true" outlineLevel="0" collapsed="false">
      <c r="A276" s="5"/>
      <c r="B276" s="6"/>
      <c r="C276" s="5"/>
      <c r="D276" s="5"/>
      <c r="E276" s="7"/>
    </row>
    <row r="277" customFormat="false" ht="15" hidden="false" customHeight="true" outlineLevel="0" collapsed="false">
      <c r="A277" s="5" t="s">
        <v>277</v>
      </c>
      <c r="B277" s="6" t="s">
        <v>272</v>
      </c>
      <c r="C277" s="5" t="n">
        <v>250</v>
      </c>
      <c r="D277" s="5" t="n">
        <v>16</v>
      </c>
      <c r="E277" s="7" t="n">
        <f aca="false">C277*0.94*(100-D277)/100</f>
        <v>197.4</v>
      </c>
    </row>
    <row r="278" customFormat="false" ht="15.75" hidden="false" customHeight="true" outlineLevel="0" collapsed="false">
      <c r="A278" s="5"/>
      <c r="B278" s="6"/>
      <c r="C278" s="5"/>
      <c r="D278" s="5"/>
      <c r="E278" s="7"/>
    </row>
    <row r="279" customFormat="false" ht="15" hidden="false" customHeight="true" outlineLevel="0" collapsed="false">
      <c r="A279" s="5" t="s">
        <v>278</v>
      </c>
      <c r="B279" s="6" t="s">
        <v>272</v>
      </c>
      <c r="C279" s="5" t="n">
        <v>40</v>
      </c>
      <c r="D279" s="5" t="n">
        <v>50</v>
      </c>
      <c r="E279" s="7" t="n">
        <f aca="false">C279*0.94*(100-D279)/100</f>
        <v>18.8</v>
      </c>
    </row>
    <row r="280" customFormat="false" ht="15.75" hidden="false" customHeight="true" outlineLevel="0" collapsed="false">
      <c r="A280" s="5"/>
      <c r="B280" s="6"/>
      <c r="C280" s="5"/>
      <c r="D280" s="5"/>
      <c r="E280" s="7"/>
    </row>
    <row r="281" customFormat="false" ht="15" hidden="false" customHeight="true" outlineLevel="0" collapsed="false">
      <c r="A281" s="5" t="s">
        <v>279</v>
      </c>
      <c r="B281" s="6" t="s">
        <v>272</v>
      </c>
      <c r="C281" s="5" t="n">
        <v>250</v>
      </c>
      <c r="D281" s="5" t="n">
        <v>26</v>
      </c>
      <c r="E281" s="7" t="n">
        <f aca="false">C281*0.94*(100-D281)/100</f>
        <v>173.9</v>
      </c>
    </row>
    <row r="282" customFormat="false" ht="15.75" hidden="false" customHeight="true" outlineLevel="0" collapsed="false">
      <c r="A282" s="5"/>
      <c r="B282" s="6"/>
      <c r="C282" s="5"/>
      <c r="D282" s="5"/>
      <c r="E282" s="7"/>
    </row>
    <row r="283" customFormat="false" ht="15" hidden="false" customHeight="true" outlineLevel="0" collapsed="false">
      <c r="A283" s="5" t="s">
        <v>280</v>
      </c>
      <c r="B283" s="6" t="s">
        <v>272</v>
      </c>
      <c r="C283" s="5" t="n">
        <v>100</v>
      </c>
      <c r="D283" s="5" t="n">
        <v>68</v>
      </c>
      <c r="E283" s="7" t="n">
        <f aca="false">C283*0.94*(100-D283)/100</f>
        <v>30.08</v>
      </c>
    </row>
    <row r="284" customFormat="false" ht="15.75" hidden="false" customHeight="true" outlineLevel="0" collapsed="false">
      <c r="A284" s="5"/>
      <c r="B284" s="6"/>
      <c r="C284" s="5"/>
      <c r="D284" s="5"/>
      <c r="E284" s="7"/>
    </row>
    <row r="285" customFormat="false" ht="15" hidden="false" customHeight="true" outlineLevel="0" collapsed="false">
      <c r="A285" s="5" t="s">
        <v>281</v>
      </c>
      <c r="B285" s="6" t="s">
        <v>272</v>
      </c>
      <c r="C285" s="5" t="n">
        <v>63</v>
      </c>
      <c r="D285" s="5" t="n">
        <v>31</v>
      </c>
      <c r="E285" s="7" t="n">
        <f aca="false">C285*0.94*(100-D285)/100</f>
        <v>40.8618</v>
      </c>
    </row>
    <row r="286" customFormat="false" ht="15.75" hidden="false" customHeight="true" outlineLevel="0" collapsed="false">
      <c r="A286" s="5"/>
      <c r="B286" s="6"/>
      <c r="C286" s="5"/>
      <c r="D286" s="5"/>
      <c r="E286" s="7"/>
    </row>
    <row r="287" customFormat="false" ht="15" hidden="false" customHeight="true" outlineLevel="0" collapsed="false">
      <c r="A287" s="5" t="s">
        <v>282</v>
      </c>
      <c r="B287" s="6" t="s">
        <v>272</v>
      </c>
      <c r="C287" s="5" t="n">
        <v>100</v>
      </c>
      <c r="D287" s="5" t="n">
        <v>29</v>
      </c>
      <c r="E287" s="7" t="n">
        <f aca="false">C287*0.94*(100-D287)/100</f>
        <v>66.74</v>
      </c>
    </row>
    <row r="288" customFormat="false" ht="15.75" hidden="false" customHeight="true" outlineLevel="0" collapsed="false">
      <c r="A288" s="5"/>
      <c r="B288" s="6"/>
      <c r="C288" s="5"/>
      <c r="D288" s="5"/>
      <c r="E288" s="7"/>
    </row>
    <row r="289" customFormat="false" ht="15" hidden="false" customHeight="true" outlineLevel="0" collapsed="false">
      <c r="A289" s="5" t="s">
        <v>283</v>
      </c>
      <c r="B289" s="6" t="s">
        <v>272</v>
      </c>
      <c r="C289" s="5" t="n">
        <v>250</v>
      </c>
      <c r="D289" s="5" t="n">
        <v>11</v>
      </c>
      <c r="E289" s="7" t="n">
        <f aca="false">C289*0.94*(100-D289)/100</f>
        <v>209.15</v>
      </c>
    </row>
    <row r="290" customFormat="false" ht="15.75" hidden="false" customHeight="true" outlineLevel="0" collapsed="false">
      <c r="A290" s="5"/>
      <c r="B290" s="6"/>
      <c r="C290" s="5"/>
      <c r="D290" s="5"/>
      <c r="E290" s="7"/>
    </row>
    <row r="291" customFormat="false" ht="15" hidden="false" customHeight="true" outlineLevel="0" collapsed="false">
      <c r="A291" s="5" t="s">
        <v>284</v>
      </c>
      <c r="B291" s="6" t="s">
        <v>272</v>
      </c>
      <c r="C291" s="5" t="n">
        <v>160</v>
      </c>
      <c r="D291" s="5" t="n">
        <v>7</v>
      </c>
      <c r="E291" s="7" t="n">
        <f aca="false">C291*0.94*(100-D291)/100</f>
        <v>139.872</v>
      </c>
    </row>
    <row r="292" customFormat="false" ht="15.75" hidden="false" customHeight="true" outlineLevel="0" collapsed="false">
      <c r="A292" s="5"/>
      <c r="B292" s="6"/>
      <c r="C292" s="5"/>
      <c r="D292" s="5"/>
      <c r="E292" s="7"/>
    </row>
    <row r="293" customFormat="false" ht="15" hidden="false" customHeight="true" outlineLevel="0" collapsed="false">
      <c r="A293" s="5" t="s">
        <v>285</v>
      </c>
      <c r="B293" s="6" t="s">
        <v>272</v>
      </c>
      <c r="C293" s="5" t="n">
        <v>100</v>
      </c>
      <c r="D293" s="5" t="n">
        <v>50</v>
      </c>
      <c r="E293" s="7" t="n">
        <f aca="false">C293*0.94*(100-D293)/100</f>
        <v>47</v>
      </c>
    </row>
    <row r="294" customFormat="false" ht="15.75" hidden="false" customHeight="true" outlineLevel="0" collapsed="false">
      <c r="A294" s="5"/>
      <c r="B294" s="6"/>
      <c r="C294" s="5"/>
      <c r="D294" s="5"/>
      <c r="E294" s="7"/>
    </row>
    <row r="295" customFormat="false" ht="15" hidden="false" customHeight="true" outlineLevel="0" collapsed="false">
      <c r="A295" s="5" t="s">
        <v>286</v>
      </c>
      <c r="B295" s="6" t="s">
        <v>272</v>
      </c>
      <c r="C295" s="5" t="n">
        <v>25</v>
      </c>
      <c r="D295" s="5" t="n">
        <v>16</v>
      </c>
      <c r="E295" s="7" t="n">
        <f aca="false">C295*0.94*(100-D295)/100</f>
        <v>19.74</v>
      </c>
    </row>
    <row r="296" customFormat="false" ht="15.75" hidden="false" customHeight="true" outlineLevel="0" collapsed="false">
      <c r="A296" s="5"/>
      <c r="B296" s="6"/>
      <c r="C296" s="5"/>
      <c r="D296" s="5"/>
      <c r="E296" s="7"/>
    </row>
    <row r="297" customFormat="false" ht="15" hidden="false" customHeight="true" outlineLevel="0" collapsed="false">
      <c r="A297" s="5" t="s">
        <v>287</v>
      </c>
      <c r="B297" s="6" t="s">
        <v>272</v>
      </c>
      <c r="C297" s="5" t="n">
        <v>160</v>
      </c>
      <c r="D297" s="5" t="n">
        <v>21</v>
      </c>
      <c r="E297" s="7" t="n">
        <f aca="false">C297*0.94*(100-D297)/100</f>
        <v>118.816</v>
      </c>
    </row>
    <row r="298" customFormat="false" ht="15.75" hidden="false" customHeight="true" outlineLevel="0" collapsed="false">
      <c r="A298" s="5"/>
      <c r="B298" s="6"/>
      <c r="C298" s="5"/>
      <c r="D298" s="5"/>
      <c r="E298" s="7"/>
    </row>
    <row r="299" customFormat="false" ht="15" hidden="false" customHeight="true" outlineLevel="0" collapsed="false">
      <c r="A299" s="5" t="s">
        <v>288</v>
      </c>
      <c r="B299" s="6" t="s">
        <v>272</v>
      </c>
      <c r="C299" s="5" t="n">
        <v>100</v>
      </c>
      <c r="D299" s="5" t="n">
        <v>15</v>
      </c>
      <c r="E299" s="7" t="n">
        <f aca="false">C299*0.94*(100-D299)/100</f>
        <v>79.9</v>
      </c>
    </row>
    <row r="300" customFormat="false" ht="15.75" hidden="false" customHeight="true" outlineLevel="0" collapsed="false">
      <c r="A300" s="5"/>
      <c r="B300" s="6"/>
      <c r="C300" s="5"/>
      <c r="D300" s="5"/>
      <c r="E300" s="7"/>
    </row>
    <row r="301" customFormat="false" ht="15" hidden="false" customHeight="true" outlineLevel="0" collapsed="false">
      <c r="A301" s="5" t="s">
        <v>289</v>
      </c>
      <c r="B301" s="6" t="s">
        <v>272</v>
      </c>
      <c r="C301" s="5" t="n">
        <v>160</v>
      </c>
      <c r="D301" s="5" t="n">
        <v>19</v>
      </c>
      <c r="E301" s="7" t="n">
        <f aca="false">C301*0.94*(100-D301)/100</f>
        <v>121.824</v>
      </c>
    </row>
    <row r="302" customFormat="false" ht="15.75" hidden="false" customHeight="true" outlineLevel="0" collapsed="false">
      <c r="A302" s="5"/>
      <c r="B302" s="6"/>
      <c r="C302" s="5"/>
      <c r="D302" s="5"/>
      <c r="E302" s="7"/>
    </row>
    <row r="303" customFormat="false" ht="15" hidden="false" customHeight="true" outlineLevel="0" collapsed="false">
      <c r="A303" s="5" t="s">
        <v>290</v>
      </c>
      <c r="B303" s="6" t="s">
        <v>272</v>
      </c>
      <c r="C303" s="5" t="n">
        <v>250</v>
      </c>
      <c r="D303" s="5" t="n">
        <v>16</v>
      </c>
      <c r="E303" s="7" t="n">
        <f aca="false">C303*0.94*(100-D303)/100</f>
        <v>197.4</v>
      </c>
    </row>
    <row r="304" customFormat="false" ht="15.75" hidden="false" customHeight="true" outlineLevel="0" collapsed="false">
      <c r="A304" s="5"/>
      <c r="B304" s="6"/>
      <c r="C304" s="5"/>
      <c r="D304" s="5"/>
      <c r="E304" s="7"/>
    </row>
    <row r="305" customFormat="false" ht="15" hidden="false" customHeight="true" outlineLevel="0" collapsed="false">
      <c r="A305" s="5" t="s">
        <v>291</v>
      </c>
      <c r="B305" s="6" t="s">
        <v>292</v>
      </c>
      <c r="C305" s="5" t="n">
        <v>250</v>
      </c>
      <c r="D305" s="5" t="n">
        <v>29</v>
      </c>
      <c r="E305" s="7" t="n">
        <f aca="false">C305*0.94*(100-D305)/100</f>
        <v>166.85</v>
      </c>
    </row>
    <row r="306" customFormat="false" ht="15.75" hidden="false" customHeight="true" outlineLevel="0" collapsed="false">
      <c r="A306" s="5"/>
      <c r="B306" s="6"/>
      <c r="C306" s="5"/>
      <c r="D306" s="5"/>
      <c r="E306" s="7"/>
    </row>
    <row r="307" customFormat="false" ht="15" hidden="false" customHeight="true" outlineLevel="0" collapsed="false">
      <c r="A307" s="5" t="s">
        <v>293</v>
      </c>
      <c r="B307" s="6" t="s">
        <v>292</v>
      </c>
      <c r="C307" s="5" t="n">
        <v>250</v>
      </c>
      <c r="D307" s="5" t="n">
        <v>40</v>
      </c>
      <c r="E307" s="7" t="n">
        <f aca="false">C307*0.94*(100-D307)/100</f>
        <v>141</v>
      </c>
    </row>
    <row r="308" customFormat="false" ht="15.75" hidden="false" customHeight="true" outlineLevel="0" collapsed="false">
      <c r="A308" s="5"/>
      <c r="B308" s="6"/>
      <c r="C308" s="5"/>
      <c r="D308" s="5"/>
      <c r="E308" s="7"/>
    </row>
    <row r="309" customFormat="false" ht="15" hidden="false" customHeight="true" outlineLevel="0" collapsed="false">
      <c r="A309" s="5" t="s">
        <v>294</v>
      </c>
      <c r="B309" s="6" t="s">
        <v>292</v>
      </c>
      <c r="C309" s="5" t="n">
        <v>250</v>
      </c>
      <c r="D309" s="5" t="n">
        <v>54</v>
      </c>
      <c r="E309" s="7" t="n">
        <f aca="false">C309*0.94*(100-D309)/100</f>
        <v>108.1</v>
      </c>
    </row>
    <row r="310" customFormat="false" ht="15.75" hidden="false" customHeight="true" outlineLevel="0" collapsed="false">
      <c r="A310" s="5"/>
      <c r="B310" s="6"/>
      <c r="C310" s="5"/>
      <c r="D310" s="5"/>
      <c r="E310" s="7"/>
    </row>
    <row r="311" customFormat="false" ht="15" hidden="false" customHeight="true" outlineLevel="0" collapsed="false">
      <c r="A311" s="5" t="s">
        <v>295</v>
      </c>
      <c r="B311" s="6" t="s">
        <v>292</v>
      </c>
      <c r="C311" s="5" t="n">
        <v>200</v>
      </c>
      <c r="D311" s="5" t="n">
        <v>34</v>
      </c>
      <c r="E311" s="7" t="n">
        <f aca="false">C311*0.94*(100-D311)/100</f>
        <v>124.08</v>
      </c>
    </row>
    <row r="312" customFormat="false" ht="15.75" hidden="false" customHeight="true" outlineLevel="0" collapsed="false">
      <c r="A312" s="5"/>
      <c r="B312" s="6"/>
      <c r="C312" s="5"/>
      <c r="D312" s="5"/>
      <c r="E312" s="7"/>
    </row>
    <row r="313" customFormat="false" ht="15" hidden="false" customHeight="true" outlineLevel="0" collapsed="false">
      <c r="A313" s="5" t="s">
        <v>296</v>
      </c>
      <c r="B313" s="6" t="s">
        <v>292</v>
      </c>
      <c r="C313" s="5" t="n">
        <v>400</v>
      </c>
      <c r="D313" s="5" t="n">
        <v>54</v>
      </c>
      <c r="E313" s="7" t="n">
        <f aca="false">C313*0.94*(100-D313)/100</f>
        <v>172.96</v>
      </c>
    </row>
    <row r="314" customFormat="false" ht="15.75" hidden="false" customHeight="true" outlineLevel="0" collapsed="false">
      <c r="A314" s="5"/>
      <c r="B314" s="6"/>
      <c r="C314" s="5"/>
      <c r="D314" s="5"/>
      <c r="E314" s="7"/>
    </row>
    <row r="315" customFormat="false" ht="15" hidden="false" customHeight="true" outlineLevel="0" collapsed="false">
      <c r="A315" s="5" t="s">
        <v>297</v>
      </c>
      <c r="B315" s="6" t="s">
        <v>292</v>
      </c>
      <c r="C315" s="5" t="n">
        <v>250</v>
      </c>
      <c r="D315" s="5" t="n">
        <v>57</v>
      </c>
      <c r="E315" s="7" t="n">
        <f aca="false">C315*0.94*(100-D315)/100</f>
        <v>101.05</v>
      </c>
    </row>
    <row r="316" customFormat="false" ht="15.75" hidden="false" customHeight="true" outlineLevel="0" collapsed="false">
      <c r="A316" s="5"/>
      <c r="B316" s="6"/>
      <c r="C316" s="5"/>
      <c r="D316" s="5"/>
      <c r="E316" s="7"/>
    </row>
    <row r="317" customFormat="false" ht="15" hidden="false" customHeight="true" outlineLevel="0" collapsed="false">
      <c r="A317" s="5" t="s">
        <v>298</v>
      </c>
      <c r="B317" s="6" t="s">
        <v>292</v>
      </c>
      <c r="C317" s="5" t="n">
        <v>180</v>
      </c>
      <c r="D317" s="5" t="n">
        <v>12</v>
      </c>
      <c r="E317" s="7" t="n">
        <f aca="false">C317*0.94*(100-D317)/100</f>
        <v>148.896</v>
      </c>
    </row>
    <row r="318" customFormat="false" ht="15.75" hidden="false" customHeight="true" outlineLevel="0" collapsed="false">
      <c r="A318" s="5"/>
      <c r="B318" s="6"/>
      <c r="C318" s="5"/>
      <c r="D318" s="5"/>
      <c r="E318" s="7"/>
    </row>
    <row r="319" customFormat="false" ht="15" hidden="false" customHeight="true" outlineLevel="0" collapsed="false">
      <c r="A319" s="5" t="s">
        <v>299</v>
      </c>
      <c r="B319" s="6" t="s">
        <v>292</v>
      </c>
      <c r="C319" s="5" t="n">
        <v>250</v>
      </c>
      <c r="D319" s="5" t="n">
        <v>57</v>
      </c>
      <c r="E319" s="7" t="n">
        <f aca="false">C319*0.94*(100-D319)/100</f>
        <v>101.05</v>
      </c>
    </row>
    <row r="320" customFormat="false" ht="15.75" hidden="false" customHeight="true" outlineLevel="0" collapsed="false">
      <c r="A320" s="5"/>
      <c r="B320" s="6"/>
      <c r="C320" s="5"/>
      <c r="D320" s="5"/>
      <c r="E320" s="7"/>
    </row>
    <row r="321" customFormat="false" ht="15" hidden="false" customHeight="true" outlineLevel="0" collapsed="false">
      <c r="A321" s="5" t="s">
        <v>300</v>
      </c>
      <c r="B321" s="6" t="s">
        <v>292</v>
      </c>
      <c r="C321" s="5" t="n">
        <v>630</v>
      </c>
      <c r="D321" s="5" t="n">
        <v>24</v>
      </c>
      <c r="E321" s="7" t="n">
        <f aca="false">C321*0.94*(100-D321)/100</f>
        <v>450.072</v>
      </c>
    </row>
    <row r="322" customFormat="false" ht="15.75" hidden="false" customHeight="true" outlineLevel="0" collapsed="false">
      <c r="A322" s="5"/>
      <c r="B322" s="6"/>
      <c r="C322" s="5"/>
      <c r="D322" s="5"/>
      <c r="E322" s="7"/>
    </row>
    <row r="323" customFormat="false" ht="15" hidden="false" customHeight="true" outlineLevel="0" collapsed="false">
      <c r="A323" s="5" t="s">
        <v>301</v>
      </c>
      <c r="B323" s="6" t="s">
        <v>292</v>
      </c>
      <c r="C323" s="5" t="n">
        <v>400</v>
      </c>
      <c r="D323" s="5" t="n">
        <v>24</v>
      </c>
      <c r="E323" s="7" t="n">
        <f aca="false">C323*0.94*(100-D323)/100</f>
        <v>285.76</v>
      </c>
    </row>
    <row r="324" customFormat="false" ht="15.75" hidden="false" customHeight="true" outlineLevel="0" collapsed="false">
      <c r="A324" s="5"/>
      <c r="B324" s="6"/>
      <c r="C324" s="5"/>
      <c r="D324" s="5"/>
      <c r="E324" s="7"/>
    </row>
    <row r="325" customFormat="false" ht="15" hidden="false" customHeight="true" outlineLevel="0" collapsed="false">
      <c r="A325" s="5" t="s">
        <v>302</v>
      </c>
      <c r="B325" s="6" t="s">
        <v>292</v>
      </c>
      <c r="C325" s="5" t="n">
        <v>630</v>
      </c>
      <c r="D325" s="5" t="n">
        <v>18</v>
      </c>
      <c r="E325" s="7" t="n">
        <f aca="false">C325*0.94*(100-D325)/100</f>
        <v>485.604</v>
      </c>
    </row>
    <row r="326" customFormat="false" ht="15.75" hidden="false" customHeight="true" outlineLevel="0" collapsed="false">
      <c r="A326" s="5"/>
      <c r="B326" s="6"/>
      <c r="C326" s="5"/>
      <c r="D326" s="5"/>
      <c r="E326" s="7"/>
    </row>
    <row r="327" customFormat="false" ht="15" hidden="false" customHeight="true" outlineLevel="0" collapsed="false">
      <c r="A327" s="5" t="s">
        <v>303</v>
      </c>
      <c r="B327" s="6" t="s">
        <v>292</v>
      </c>
      <c r="C327" s="5" t="n">
        <v>250</v>
      </c>
      <c r="D327" s="5" t="n">
        <v>49</v>
      </c>
      <c r="E327" s="7" t="n">
        <f aca="false">C327*0.94*(100-D327)/100</f>
        <v>119.85</v>
      </c>
    </row>
    <row r="328" customFormat="false" ht="15.75" hidden="false" customHeight="true" outlineLevel="0" collapsed="false">
      <c r="A328" s="5"/>
      <c r="B328" s="6"/>
      <c r="C328" s="5"/>
      <c r="D328" s="5"/>
      <c r="E328" s="7"/>
    </row>
    <row r="329" customFormat="false" ht="15" hidden="false" customHeight="true" outlineLevel="0" collapsed="false">
      <c r="A329" s="5" t="s">
        <v>304</v>
      </c>
      <c r="B329" s="6" t="s">
        <v>292</v>
      </c>
      <c r="C329" s="5" t="n">
        <v>250</v>
      </c>
      <c r="D329" s="5" t="n">
        <v>57</v>
      </c>
      <c r="E329" s="7" t="n">
        <f aca="false">C329*0.94*(100-D329)/100</f>
        <v>101.05</v>
      </c>
    </row>
    <row r="330" customFormat="false" ht="15.75" hidden="false" customHeight="true" outlineLevel="0" collapsed="false">
      <c r="A330" s="5"/>
      <c r="B330" s="6"/>
      <c r="C330" s="5"/>
      <c r="D330" s="5"/>
      <c r="E330" s="7"/>
    </row>
    <row r="331" customFormat="false" ht="15.75" hidden="false" customHeight="true" outlineLevel="0" collapsed="false">
      <c r="A331" s="5" t="s">
        <v>305</v>
      </c>
      <c r="B331" s="6" t="s">
        <v>292</v>
      </c>
      <c r="C331" s="5" t="n">
        <v>160</v>
      </c>
      <c r="D331" s="5" t="n">
        <v>60</v>
      </c>
      <c r="E331" s="7" t="n">
        <f aca="false">C331*0.94*(100-D331)/100</f>
        <v>60.16</v>
      </c>
    </row>
    <row r="332" customFormat="false" ht="15.75" hidden="false" customHeight="true" outlineLevel="0" collapsed="false">
      <c r="A332" s="5"/>
      <c r="B332" s="6"/>
      <c r="C332" s="5"/>
      <c r="D332" s="5"/>
      <c r="E332" s="7"/>
    </row>
    <row r="333" customFormat="false" ht="15.75" hidden="false" customHeight="true" outlineLevel="0" collapsed="false">
      <c r="A333" s="5" t="s">
        <v>306</v>
      </c>
      <c r="B333" s="6" t="s">
        <v>292</v>
      </c>
      <c r="C333" s="5" t="n">
        <v>250</v>
      </c>
      <c r="D333" s="5" t="n">
        <v>38</v>
      </c>
      <c r="E333" s="7" t="n">
        <f aca="false">C333*0.94*(100-D333)/100</f>
        <v>145.7</v>
      </c>
    </row>
    <row r="334" customFormat="false" ht="15.75" hidden="false" customHeight="true" outlineLevel="0" collapsed="false">
      <c r="A334" s="5"/>
      <c r="B334" s="6"/>
      <c r="C334" s="5"/>
      <c r="D334" s="5"/>
      <c r="E334" s="7"/>
    </row>
    <row r="335" customFormat="false" ht="15.75" hidden="false" customHeight="true" outlineLevel="0" collapsed="false">
      <c r="A335" s="5" t="s">
        <v>307</v>
      </c>
      <c r="B335" s="6" t="s">
        <v>292</v>
      </c>
      <c r="C335" s="5" t="n">
        <v>160</v>
      </c>
      <c r="D335" s="5" t="n">
        <v>69</v>
      </c>
      <c r="E335" s="7" t="n">
        <f aca="false">C335*0.94*(100-D335)/100</f>
        <v>46.624</v>
      </c>
    </row>
    <row r="336" customFormat="false" ht="15.75" hidden="false" customHeight="true" outlineLevel="0" collapsed="false">
      <c r="A336" s="5"/>
      <c r="B336" s="6"/>
      <c r="C336" s="5"/>
      <c r="D336" s="5"/>
      <c r="E336" s="7"/>
    </row>
    <row r="337" customFormat="false" ht="15.75" hidden="false" customHeight="true" outlineLevel="0" collapsed="false">
      <c r="A337" s="5" t="s">
        <v>308</v>
      </c>
      <c r="B337" s="6" t="s">
        <v>292</v>
      </c>
      <c r="C337" s="5" t="n">
        <v>400</v>
      </c>
      <c r="D337" s="5" t="n">
        <v>12</v>
      </c>
      <c r="E337" s="7" t="n">
        <f aca="false">C337*0.94*(100-D337)/100</f>
        <v>330.88</v>
      </c>
    </row>
    <row r="338" customFormat="false" ht="15.75" hidden="false" customHeight="true" outlineLevel="0" collapsed="false">
      <c r="A338" s="5"/>
      <c r="B338" s="6"/>
      <c r="C338" s="5"/>
      <c r="D338" s="5"/>
      <c r="E338" s="7"/>
    </row>
    <row r="339" customFormat="false" ht="15.75" hidden="false" customHeight="true" outlineLevel="0" collapsed="false">
      <c r="A339" s="5" t="s">
        <v>309</v>
      </c>
      <c r="B339" s="6" t="s">
        <v>292</v>
      </c>
      <c r="C339" s="5" t="n">
        <v>400</v>
      </c>
      <c r="D339" s="5" t="n">
        <v>29</v>
      </c>
      <c r="E339" s="7" t="n">
        <f aca="false">C339*0.94*(100-D339)/100</f>
        <v>266.96</v>
      </c>
    </row>
    <row r="340" customFormat="false" ht="15.75" hidden="false" customHeight="true" outlineLevel="0" collapsed="false">
      <c r="A340" s="5"/>
      <c r="B340" s="6"/>
      <c r="C340" s="5"/>
      <c r="D340" s="5"/>
      <c r="E340" s="7"/>
    </row>
    <row r="341" customFormat="false" ht="15.75" hidden="false" customHeight="true" outlineLevel="0" collapsed="false">
      <c r="A341" s="5" t="s">
        <v>310</v>
      </c>
      <c r="B341" s="6" t="s">
        <v>292</v>
      </c>
      <c r="C341" s="5" t="n">
        <v>400</v>
      </c>
      <c r="D341" s="5" t="n">
        <v>5</v>
      </c>
      <c r="E341" s="7" t="n">
        <f aca="false">C341*0.94*(100-D341)/100</f>
        <v>357.2</v>
      </c>
    </row>
    <row r="342" customFormat="false" ht="15.75" hidden="false" customHeight="true" outlineLevel="0" collapsed="false">
      <c r="A342" s="5"/>
      <c r="B342" s="6"/>
      <c r="C342" s="5"/>
      <c r="D342" s="5"/>
      <c r="E342" s="7"/>
    </row>
    <row r="343" customFormat="false" ht="15.75" hidden="false" customHeight="true" outlineLevel="0" collapsed="false">
      <c r="A343" s="5" t="s">
        <v>311</v>
      </c>
      <c r="B343" s="6" t="s">
        <v>312</v>
      </c>
      <c r="C343" s="5" t="n">
        <v>400</v>
      </c>
      <c r="D343" s="5" t="n">
        <v>32</v>
      </c>
      <c r="E343" s="7" t="n">
        <f aca="false">C343*0.94*(100-D343)/100</f>
        <v>255.68</v>
      </c>
    </row>
    <row r="344" customFormat="false" ht="15.75" hidden="false" customHeight="true" outlineLevel="0" collapsed="false">
      <c r="A344" s="5"/>
      <c r="B344" s="6"/>
      <c r="C344" s="5"/>
      <c r="D344" s="5"/>
      <c r="E344" s="7"/>
    </row>
    <row r="345" customFormat="false" ht="15" hidden="false" customHeight="true" outlineLevel="0" collapsed="false">
      <c r="A345" s="5" t="s">
        <v>313</v>
      </c>
      <c r="B345" s="6" t="s">
        <v>314</v>
      </c>
      <c r="C345" s="5" t="n">
        <v>100</v>
      </c>
      <c r="D345" s="5" t="n">
        <v>5</v>
      </c>
      <c r="E345" s="7" t="n">
        <f aca="false">C345*0.94*(100-D345)/100</f>
        <v>89.3</v>
      </c>
    </row>
    <row r="346" customFormat="false" ht="15.75" hidden="false" customHeight="true" outlineLevel="0" collapsed="false">
      <c r="A346" s="5"/>
      <c r="B346" s="6"/>
      <c r="C346" s="5"/>
      <c r="D346" s="5"/>
      <c r="E346" s="7"/>
    </row>
    <row r="347" customFormat="false" ht="26.25" hidden="false" customHeight="true" outlineLevel="0" collapsed="false">
      <c r="A347" s="8" t="s">
        <v>315</v>
      </c>
      <c r="B347" s="9" t="s">
        <v>316</v>
      </c>
      <c r="C347" s="8" t="n">
        <v>180</v>
      </c>
      <c r="D347" s="8" t="n">
        <v>11</v>
      </c>
      <c r="E347" s="7" t="n">
        <f aca="false">C347*0.94*(100-D347)/100</f>
        <v>150.588</v>
      </c>
    </row>
    <row r="348" customFormat="false" ht="26.25" hidden="false" customHeight="true" outlineLevel="0" collapsed="false">
      <c r="A348" s="34" t="s">
        <v>317</v>
      </c>
      <c r="B348" s="6" t="s">
        <v>318</v>
      </c>
      <c r="C348" s="35" t="n">
        <v>250</v>
      </c>
      <c r="D348" s="5" t="n">
        <v>53</v>
      </c>
      <c r="E348" s="17" t="n">
        <f aca="false">C348*0.94*(100-D348)/100</f>
        <v>110.45</v>
      </c>
    </row>
    <row r="349" customFormat="false" ht="15" hidden="false" customHeight="true" outlineLevel="0" collapsed="false">
      <c r="A349" s="11" t="s">
        <v>319</v>
      </c>
      <c r="B349" s="12" t="s">
        <v>320</v>
      </c>
      <c r="C349" s="11" t="n">
        <v>250</v>
      </c>
      <c r="D349" s="5" t="n">
        <v>49</v>
      </c>
      <c r="E349" s="17" t="n">
        <f aca="false">C349*0.94*(100-D349)/100</f>
        <v>119.85</v>
      </c>
    </row>
    <row r="350" customFormat="false" ht="15.75" hidden="false" customHeight="true" outlineLevel="0" collapsed="false">
      <c r="A350" s="11"/>
      <c r="B350" s="12"/>
      <c r="C350" s="11"/>
      <c r="D350" s="5"/>
      <c r="E350" s="17"/>
    </row>
    <row r="351" customFormat="false" ht="35.25" hidden="false" customHeight="true" outlineLevel="0" collapsed="false">
      <c r="A351" s="21" t="s">
        <v>321</v>
      </c>
      <c r="B351" s="22" t="s">
        <v>322</v>
      </c>
      <c r="C351" s="21" t="n">
        <v>160</v>
      </c>
      <c r="D351" s="21" t="n">
        <v>36</v>
      </c>
      <c r="E351" s="20" t="n">
        <f aca="false">C351*0.94*(100-D351)/100</f>
        <v>96.256</v>
      </c>
    </row>
    <row r="352" customFormat="false" ht="15" hidden="false" customHeight="true" outlineLevel="0" collapsed="false">
      <c r="A352" s="5" t="s">
        <v>323</v>
      </c>
      <c r="B352" s="6" t="s">
        <v>324</v>
      </c>
      <c r="C352" s="5" t="n">
        <v>250</v>
      </c>
      <c r="D352" s="5" t="n">
        <v>22</v>
      </c>
      <c r="E352" s="7" t="n">
        <f aca="false">C352*0.94*(100-D352)/100</f>
        <v>183.3</v>
      </c>
    </row>
    <row r="353" customFormat="false" ht="15.75" hidden="false" customHeight="true" outlineLevel="0" collapsed="false">
      <c r="A353" s="5"/>
      <c r="B353" s="6"/>
      <c r="C353" s="5"/>
      <c r="D353" s="5"/>
      <c r="E353" s="7"/>
    </row>
    <row r="354" customFormat="false" ht="29.25" hidden="false" customHeight="true" outlineLevel="0" collapsed="false">
      <c r="A354" s="8" t="s">
        <v>325</v>
      </c>
      <c r="B354" s="9" t="s">
        <v>326</v>
      </c>
      <c r="C354" s="8" t="n">
        <v>160</v>
      </c>
      <c r="D354" s="8" t="n">
        <v>32</v>
      </c>
      <c r="E354" s="10" t="n">
        <f aca="false">C354*0.94*(100-D354)/100</f>
        <v>102.272</v>
      </c>
      <c r="H354" s="36"/>
    </row>
    <row r="355" customFormat="false" ht="15" hidden="false" customHeight="true" outlineLevel="0" collapsed="false">
      <c r="A355" s="5" t="s">
        <v>327</v>
      </c>
      <c r="B355" s="6" t="s">
        <v>328</v>
      </c>
      <c r="C355" s="5" t="n">
        <v>160</v>
      </c>
      <c r="D355" s="5" t="n">
        <v>49</v>
      </c>
      <c r="E355" s="7" t="n">
        <f aca="false">C355*0.94*(100-D355)/100</f>
        <v>76.704</v>
      </c>
    </row>
    <row r="356" customFormat="false" ht="15.75" hidden="false" customHeight="true" outlineLevel="0" collapsed="false">
      <c r="A356" s="5"/>
      <c r="B356" s="6"/>
      <c r="C356" s="5"/>
      <c r="D356" s="5"/>
      <c r="E356" s="7"/>
    </row>
    <row r="357" customFormat="false" ht="15" hidden="false" customHeight="true" outlineLevel="0" collapsed="false">
      <c r="A357" s="5" t="s">
        <v>329</v>
      </c>
      <c r="B357" s="22" t="s">
        <v>330</v>
      </c>
      <c r="C357" s="5" t="n">
        <v>160</v>
      </c>
      <c r="D357" s="5" t="n">
        <v>39</v>
      </c>
      <c r="E357" s="7" t="n">
        <f aca="false">C357*0.94*(100-D357)/100</f>
        <v>91.744</v>
      </c>
    </row>
    <row r="358" customFormat="false" ht="15.75" hidden="false" customHeight="true" outlineLevel="0" collapsed="false">
      <c r="A358" s="5"/>
      <c r="B358" s="22"/>
      <c r="C358" s="5"/>
      <c r="D358" s="5"/>
      <c r="E358" s="7"/>
    </row>
    <row r="359" customFormat="false" ht="32.25" hidden="false" customHeight="true" outlineLevel="0" collapsed="false">
      <c r="A359" s="37" t="s">
        <v>331</v>
      </c>
      <c r="B359" s="6" t="s">
        <v>332</v>
      </c>
      <c r="C359" s="38" t="n">
        <v>160</v>
      </c>
      <c r="D359" s="8" t="n">
        <v>61</v>
      </c>
      <c r="E359" s="10" t="n">
        <f aca="false">C359*0.94*(100-D359)/100</f>
        <v>58.656</v>
      </c>
    </row>
    <row r="360" s="16" customFormat="true" ht="32.25" hidden="false" customHeight="true" outlineLevel="0" collapsed="false">
      <c r="A360" s="13" t="s">
        <v>333</v>
      </c>
      <c r="B360" s="14" t="s">
        <v>334</v>
      </c>
      <c r="C360" s="13" t="n">
        <v>560</v>
      </c>
      <c r="D360" s="13" t="n">
        <v>25</v>
      </c>
      <c r="E360" s="7" t="n">
        <f aca="false">C360*0.94*(100-D360)/100</f>
        <v>394.8</v>
      </c>
    </row>
    <row r="361" s="16" customFormat="true" ht="32.25" hidden="false" customHeight="true" outlineLevel="0" collapsed="false">
      <c r="A361" s="13" t="s">
        <v>335</v>
      </c>
      <c r="B361" s="14" t="s">
        <v>336</v>
      </c>
      <c r="C361" s="13" t="n">
        <v>160</v>
      </c>
      <c r="D361" s="13" t="n">
        <v>11</v>
      </c>
      <c r="E361" s="7" t="n">
        <f aca="false">C361*0.94*(100-D361)/100</f>
        <v>133.856</v>
      </c>
    </row>
    <row r="362" s="16" customFormat="true" ht="32.25" hidden="false" customHeight="true" outlineLevel="0" collapsed="false">
      <c r="A362" s="13" t="s">
        <v>337</v>
      </c>
      <c r="B362" s="14" t="s">
        <v>338</v>
      </c>
      <c r="C362" s="13" t="n">
        <v>250</v>
      </c>
      <c r="D362" s="13" t="n">
        <v>44</v>
      </c>
      <c r="E362" s="15" t="n">
        <v>232</v>
      </c>
    </row>
    <row r="363" s="16" customFormat="true" ht="32.25" hidden="false" customHeight="true" outlineLevel="0" collapsed="false">
      <c r="A363" s="13" t="s">
        <v>339</v>
      </c>
      <c r="B363" s="39" t="s">
        <v>338</v>
      </c>
      <c r="C363" s="13" t="n">
        <v>250</v>
      </c>
      <c r="D363" s="13" t="n">
        <v>0</v>
      </c>
      <c r="E363" s="7" t="n">
        <f aca="false">C363*0.93*(100-D363)/100</f>
        <v>232.5</v>
      </c>
    </row>
    <row r="364" s="16" customFormat="true" ht="32.25" hidden="false" customHeight="true" outlineLevel="0" collapsed="false">
      <c r="A364" s="13" t="s">
        <v>340</v>
      </c>
      <c r="B364" s="39" t="s">
        <v>341</v>
      </c>
      <c r="C364" s="13" t="n">
        <v>630</v>
      </c>
      <c r="D364" s="13" t="n">
        <v>11</v>
      </c>
      <c r="E364" s="7" t="n">
        <f aca="false">C364*0.93*(100-D364)/100</f>
        <v>521.451</v>
      </c>
    </row>
    <row r="365" s="16" customFormat="true" ht="32.25" hidden="false" customHeight="true" outlineLevel="0" collapsed="false">
      <c r="A365" s="13" t="s">
        <v>342</v>
      </c>
      <c r="B365" s="39" t="s">
        <v>343</v>
      </c>
      <c r="C365" s="13" t="n">
        <v>25</v>
      </c>
      <c r="D365" s="13" t="n">
        <v>10</v>
      </c>
      <c r="E365" s="7" t="n">
        <f aca="false">C365*0.93*(100-D365)/100</f>
        <v>20.925</v>
      </c>
    </row>
    <row r="366" customFormat="false" ht="15" hidden="false" customHeight="true" outlineLevel="0" collapsed="false">
      <c r="A366" s="8" t="s">
        <v>344</v>
      </c>
      <c r="B366" s="12" t="s">
        <v>345</v>
      </c>
      <c r="C366" s="8" t="n">
        <v>160</v>
      </c>
      <c r="D366" s="8" t="n">
        <v>71</v>
      </c>
      <c r="E366" s="17" t="n">
        <f aca="false">C366*0.94*(100-D366)/100</f>
        <v>43.616</v>
      </c>
    </row>
    <row r="367" customFormat="false" ht="15.75" hidden="false" customHeight="true" outlineLevel="0" collapsed="false">
      <c r="A367" s="8"/>
      <c r="B367" s="12"/>
      <c r="C367" s="8"/>
      <c r="D367" s="8"/>
      <c r="E367" s="17"/>
    </row>
    <row r="368" customFormat="false" ht="26.25" hidden="false" customHeight="true" outlineLevel="0" collapsed="false">
      <c r="A368" s="5" t="s">
        <v>346</v>
      </c>
      <c r="B368" s="40" t="s">
        <v>347</v>
      </c>
      <c r="C368" s="5" t="n">
        <v>400</v>
      </c>
      <c r="D368" s="5" t="n">
        <v>19</v>
      </c>
      <c r="E368" s="41" t="n">
        <f aca="false">C368*0.94*(100-D368)/100</f>
        <v>304.56</v>
      </c>
      <c r="J368" s="33"/>
    </row>
    <row r="369" customFormat="false" ht="28.5" hidden="false" customHeight="true" outlineLevel="0" collapsed="false">
      <c r="A369" s="8" t="s">
        <v>348</v>
      </c>
      <c r="B369" s="42" t="s">
        <v>347</v>
      </c>
      <c r="C369" s="8" t="n">
        <v>400</v>
      </c>
      <c r="D369" s="8" t="n">
        <v>21</v>
      </c>
      <c r="E369" s="43" t="n">
        <f aca="false">C369*0.94*(100-D369)/100</f>
        <v>297.04</v>
      </c>
      <c r="H369" s="44"/>
      <c r="I369" s="44"/>
      <c r="J369" s="33"/>
    </row>
    <row r="370" customFormat="false" ht="15" hidden="false" customHeight="true" outlineLevel="0" collapsed="false">
      <c r="A370" s="5" t="s">
        <v>349</v>
      </c>
      <c r="B370" s="6" t="s">
        <v>350</v>
      </c>
      <c r="C370" s="5" t="n">
        <v>250</v>
      </c>
      <c r="D370" s="5" t="n">
        <v>45</v>
      </c>
      <c r="E370" s="7" t="n">
        <f aca="false">C370*0.94*(100-D370)/100</f>
        <v>129.25</v>
      </c>
    </row>
    <row r="371" customFormat="false" ht="20.25" hidden="false" customHeight="true" outlineLevel="0" collapsed="false">
      <c r="A371" s="5"/>
      <c r="B371" s="6"/>
      <c r="C371" s="5"/>
      <c r="D371" s="5"/>
      <c r="E371" s="7"/>
    </row>
    <row r="372" customFormat="false" ht="15" hidden="false" customHeight="true" outlineLevel="0" collapsed="false">
      <c r="A372" s="5" t="s">
        <v>351</v>
      </c>
      <c r="B372" s="6" t="s">
        <v>352</v>
      </c>
      <c r="C372" s="5" t="n">
        <v>400</v>
      </c>
      <c r="D372" s="5" t="n">
        <v>14</v>
      </c>
      <c r="E372" s="7" t="n">
        <f aca="false">C372*0.94*(100-D372)/100</f>
        <v>323.36</v>
      </c>
    </row>
    <row r="373" customFormat="false" ht="15.75" hidden="false" customHeight="true" outlineLevel="0" collapsed="false">
      <c r="A373" s="5"/>
      <c r="B373" s="6"/>
      <c r="C373" s="5"/>
      <c r="D373" s="5"/>
      <c r="E373" s="7"/>
    </row>
    <row r="374" customFormat="false" ht="15" hidden="false" customHeight="true" outlineLevel="0" collapsed="false">
      <c r="A374" s="5" t="s">
        <v>353</v>
      </c>
      <c r="B374" s="6" t="s">
        <v>354</v>
      </c>
      <c r="C374" s="5" t="n">
        <v>630</v>
      </c>
      <c r="D374" s="5" t="n">
        <v>18</v>
      </c>
      <c r="E374" s="7" t="n">
        <f aca="false">C374*0.94*(100-D374)/100</f>
        <v>485.604</v>
      </c>
    </row>
    <row r="375" customFormat="false" ht="15.75" hidden="false" customHeight="true" outlineLevel="0" collapsed="false">
      <c r="A375" s="5"/>
      <c r="B375" s="6"/>
      <c r="C375" s="5"/>
      <c r="D375" s="5"/>
      <c r="E375" s="7"/>
    </row>
    <row r="376" customFormat="false" ht="15" hidden="false" customHeight="true" outlineLevel="0" collapsed="false">
      <c r="A376" s="5" t="s">
        <v>355</v>
      </c>
      <c r="B376" s="6" t="s">
        <v>354</v>
      </c>
      <c r="C376" s="5" t="n">
        <v>630</v>
      </c>
      <c r="D376" s="5" t="n">
        <v>8</v>
      </c>
      <c r="E376" s="7" t="n">
        <f aca="false">C376*0.94*(100-D376)/100</f>
        <v>544.824</v>
      </c>
    </row>
    <row r="377" customFormat="false" ht="15.75" hidden="false" customHeight="true" outlineLevel="0" collapsed="false">
      <c r="A377" s="5"/>
      <c r="B377" s="6"/>
      <c r="C377" s="5"/>
      <c r="D377" s="5"/>
      <c r="E377" s="7"/>
    </row>
    <row r="378" customFormat="false" ht="15" hidden="false" customHeight="true" outlineLevel="0" collapsed="false">
      <c r="A378" s="5" t="s">
        <v>356</v>
      </c>
      <c r="B378" s="6" t="s">
        <v>357</v>
      </c>
      <c r="C378" s="5" t="n">
        <v>250</v>
      </c>
      <c r="D378" s="5" t="n">
        <v>8</v>
      </c>
      <c r="E378" s="7" t="n">
        <f aca="false">C378*0.94*(100-D378)/100</f>
        <v>216.2</v>
      </c>
    </row>
    <row r="379" customFormat="false" ht="15.75" hidden="false" customHeight="true" outlineLevel="0" collapsed="false">
      <c r="A379" s="5"/>
      <c r="B379" s="6"/>
      <c r="C379" s="5"/>
      <c r="D379" s="5"/>
      <c r="E379" s="7"/>
    </row>
  </sheetData>
  <mergeCells count="882"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A105:A106"/>
    <mergeCell ref="B105:B106"/>
    <mergeCell ref="C105:C106"/>
    <mergeCell ref="D105:D106"/>
    <mergeCell ref="E105:E106"/>
    <mergeCell ref="A108:A109"/>
    <mergeCell ref="B108:B109"/>
    <mergeCell ref="C108:C109"/>
    <mergeCell ref="D108:D109"/>
    <mergeCell ref="E108:E109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D128:D129"/>
    <mergeCell ref="E128:E129"/>
    <mergeCell ref="A130:A131"/>
    <mergeCell ref="B130:B131"/>
    <mergeCell ref="C130:C131"/>
    <mergeCell ref="D130:D131"/>
    <mergeCell ref="E130:E131"/>
    <mergeCell ref="A132:A133"/>
    <mergeCell ref="B132:B133"/>
    <mergeCell ref="C132:C133"/>
    <mergeCell ref="D132:D133"/>
    <mergeCell ref="E132:E133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E138:E139"/>
    <mergeCell ref="A140:A141"/>
    <mergeCell ref="B140:B141"/>
    <mergeCell ref="C140:C141"/>
    <mergeCell ref="D140:D141"/>
    <mergeCell ref="E140:E141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1:A202"/>
    <mergeCell ref="B201:B202"/>
    <mergeCell ref="C201:C202"/>
    <mergeCell ref="D201:D202"/>
    <mergeCell ref="E201:E202"/>
    <mergeCell ref="A203:A204"/>
    <mergeCell ref="B203:B204"/>
    <mergeCell ref="C203:C204"/>
    <mergeCell ref="D203:D204"/>
    <mergeCell ref="E203:E204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2:A213"/>
    <mergeCell ref="B212:B213"/>
    <mergeCell ref="C212:C213"/>
    <mergeCell ref="D212:D213"/>
    <mergeCell ref="E212:E213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D216:D217"/>
    <mergeCell ref="E216:E217"/>
    <mergeCell ref="A218:A219"/>
    <mergeCell ref="B218:B219"/>
    <mergeCell ref="C218:C219"/>
    <mergeCell ref="D218:D219"/>
    <mergeCell ref="E218:E219"/>
    <mergeCell ref="A220:A221"/>
    <mergeCell ref="B220:B221"/>
    <mergeCell ref="C220:C221"/>
    <mergeCell ref="D220:D221"/>
    <mergeCell ref="E220:E221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8:A239"/>
    <mergeCell ref="B238:B239"/>
    <mergeCell ref="C238:C239"/>
    <mergeCell ref="D238:D239"/>
    <mergeCell ref="E238:E239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I246:I247"/>
    <mergeCell ref="J246:J247"/>
    <mergeCell ref="K246:K247"/>
    <mergeCell ref="L246:L247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52:A253"/>
    <mergeCell ref="B252:B253"/>
    <mergeCell ref="C252:C253"/>
    <mergeCell ref="D252:D253"/>
    <mergeCell ref="E252:E253"/>
    <mergeCell ref="A254:A255"/>
    <mergeCell ref="B254:B255"/>
    <mergeCell ref="C254:C255"/>
    <mergeCell ref="D254:D255"/>
    <mergeCell ref="E254:E255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93:A294"/>
    <mergeCell ref="B293:B294"/>
    <mergeCell ref="C293:C294"/>
    <mergeCell ref="D293:D294"/>
    <mergeCell ref="E293:E294"/>
    <mergeCell ref="A295:A296"/>
    <mergeCell ref="B295:B296"/>
    <mergeCell ref="C295:C296"/>
    <mergeCell ref="D295:D296"/>
    <mergeCell ref="E295:E296"/>
    <mergeCell ref="A297:A298"/>
    <mergeCell ref="B297:B298"/>
    <mergeCell ref="C297:C298"/>
    <mergeCell ref="D297:D298"/>
    <mergeCell ref="E297:E298"/>
    <mergeCell ref="A299:A300"/>
    <mergeCell ref="B299:B300"/>
    <mergeCell ref="C299:C300"/>
    <mergeCell ref="D299:D300"/>
    <mergeCell ref="E299:E300"/>
    <mergeCell ref="A301:A302"/>
    <mergeCell ref="B301:B302"/>
    <mergeCell ref="C301:C302"/>
    <mergeCell ref="D301:D302"/>
    <mergeCell ref="E301:E302"/>
    <mergeCell ref="A303:A304"/>
    <mergeCell ref="B303:B304"/>
    <mergeCell ref="C303:C304"/>
    <mergeCell ref="D303:D304"/>
    <mergeCell ref="E303:E304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17:A318"/>
    <mergeCell ref="B317:B318"/>
    <mergeCell ref="C317:C318"/>
    <mergeCell ref="D317:D318"/>
    <mergeCell ref="E317:E318"/>
    <mergeCell ref="A319:A320"/>
    <mergeCell ref="B319:B320"/>
    <mergeCell ref="C319:C320"/>
    <mergeCell ref="D319:D320"/>
    <mergeCell ref="E319:E320"/>
    <mergeCell ref="A321:A322"/>
    <mergeCell ref="B321:B322"/>
    <mergeCell ref="C321:C322"/>
    <mergeCell ref="D321:D322"/>
    <mergeCell ref="E321:E322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49:A350"/>
    <mergeCell ref="B349:B350"/>
    <mergeCell ref="C349:C350"/>
    <mergeCell ref="D349:D350"/>
    <mergeCell ref="E349:E350"/>
    <mergeCell ref="A352:A353"/>
    <mergeCell ref="B352:B353"/>
    <mergeCell ref="C352:C353"/>
    <mergeCell ref="D352:D353"/>
    <mergeCell ref="E352:E353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66:A367"/>
    <mergeCell ref="B366:B367"/>
    <mergeCell ref="C366:C367"/>
    <mergeCell ref="D366:D367"/>
    <mergeCell ref="E366:E367"/>
    <mergeCell ref="J368:J369"/>
    <mergeCell ref="H369:I369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025" min="1" style="45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025" min="1" style="45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LibreOffice/6.2.7.1$Windows_x86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2020-04-06T09:17:32Z</dcterms:modified>
  <cp:revision>17</cp:revision>
  <dc:subject/>
  <dc:title/>
</cp:coreProperties>
</file>