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1605" yWindow="585" windowWidth="15480" windowHeight="11640" tabRatio="859" firstSheet="1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ввод'!$A$1:$U$58</definedName>
  </definedNames>
  <calcPr calcId="152511" iterateDelta="1E-4"/>
</workbook>
</file>

<file path=xl/calcChain.xml><?xml version="1.0" encoding="utf-8"?>
<calcChain xmlns="http://schemas.openxmlformats.org/spreadsheetml/2006/main">
  <c r="U25" i="15" l="1"/>
  <c r="U26" i="15"/>
  <c r="U27" i="15"/>
  <c r="U28" i="15"/>
  <c r="U24" i="15"/>
  <c r="D25" i="15"/>
  <c r="D26" i="15"/>
  <c r="D27" i="15"/>
  <c r="D28" i="15"/>
  <c r="D24" i="15"/>
  <c r="K24" i="15"/>
  <c r="J24" i="15" s="1"/>
  <c r="J25" i="15"/>
  <c r="J26" i="15"/>
  <c r="J27" i="15"/>
  <c r="J28" i="15"/>
  <c r="D18" i="15"/>
  <c r="J21" i="15"/>
  <c r="J18" i="15"/>
  <c r="H21" i="15"/>
  <c r="H18" i="15"/>
  <c r="K18" i="15"/>
  <c r="T25" i="15" l="1"/>
  <c r="T26" i="15"/>
  <c r="T27" i="15"/>
  <c r="H24" i="15"/>
  <c r="H28" i="15" s="1"/>
  <c r="T28" i="15" s="1"/>
  <c r="D21" i="15"/>
  <c r="C21" i="15"/>
  <c r="T24" i="15" l="1"/>
  <c r="U21" i="15"/>
  <c r="T21" i="15"/>
  <c r="U18" i="15"/>
  <c r="T18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<sst xmlns="http://schemas.openxmlformats.org/spreadsheetml/2006/main" count="818" uniqueCount="397">
  <si>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</si>
  <si>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</si>
  <si>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</si>
  <si>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</si>
  <si>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</si>
  <si>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</si>
  <si>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</si>
  <si>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</si>
  <si>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</si>
  <si>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</si>
  <si>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</si>
  <si>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</si>
  <si>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</si>
  <si>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</si>
  <si>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</si>
  <si>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</si>
  <si>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</si>
  <si>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</si>
  <si>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</si>
  <si>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</si>
  <si>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</si>
  <si>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</si>
  <si>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</si>
  <si>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</si>
  <si>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</si>
  <si>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</si>
  <si>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</si>
  <si>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</si>
  <si>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</si>
  <si>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</si>
  <si>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</si>
  <si>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</si>
  <si>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</si>
  <si>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</si>
  <si>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</si>
  <si>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</si>
  <si>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</si>
  <si>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</si>
  <si>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</si>
  <si>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</si>
  <si>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</si>
  <si>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</si>
  <si>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</si>
  <si>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</si>
  <si>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</si>
  <si>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</si>
  <si>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</si>
  <si>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</si>
  <si>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</si>
  <si>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</si>
  <si>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</si>
  <si>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</si>
  <si>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</si>
  <si>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</si>
  <si>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</si>
  <si>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</si>
  <si>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</si>
  <si>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</si>
  <si>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</si>
  <si>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</si>
  <si>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</si>
  <si>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</si>
  <si>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</si>
  <si>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</si>
  <si>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</si>
  <si>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</si>
  <si>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</si>
  <si>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</si>
  <si>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</si>
  <si>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</si>
  <si>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</si>
  <si>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</si>
  <si>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</si>
  <si>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</si>
  <si>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</si>
  <si>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</si>
  <si>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</si>
  <si>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</si>
  <si>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</si>
  <si>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</si>
  <si>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</si>
  <si>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</si>
  <si>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</si>
  <si>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</si>
  <si>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</si>
  <si>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</si>
  <si>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</si>
  <si>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</si>
  <si>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</si>
  <si>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</si>
  <si>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</si>
  <si>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</si>
  <si>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</si>
  <si>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</si>
  <si>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</si>
  <si>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</si>
  <si>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</si>
  <si>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</si>
  <si>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</si>
  <si>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</si>
  <si>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</si>
  <si>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</si>
  <si>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</si>
  <si>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</si>
  <si>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</si>
  <si>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</si>
  <si>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</si>
  <si>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</si>
  <si>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</si>
  <si>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</si>
  <si>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</si>
  <si>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</si>
  <si>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</si>
  <si>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</si>
  <si>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</si>
  <si>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</si>
  <si>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</si>
  <si>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</si>
  <si>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</si>
  <si>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</si>
  <si>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</si>
  <si>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</si>
  <si>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</si>
  <si>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</si>
  <si>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</si>
  <si>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</si>
  <si>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</si>
  <si>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</si>
  <si>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</si>
  <si>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</si>
  <si>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</si>
  <si>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</si>
  <si>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</si>
  <si>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</si>
  <si>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</si>
  <si>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</si>
  <si>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</si>
  <si>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</si>
  <si>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</si>
  <si>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</si>
  <si>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</si>
  <si>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</si>
  <si>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</si>
  <si>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</si>
  <si>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</si>
  <si>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</si>
  <si>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</si>
  <si>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</si>
  <si>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</si>
  <si>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</si>
  <si>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</si>
  <si>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</si>
  <si>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</si>
  <si>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</si>
  <si>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</si>
  <si>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</si>
  <si>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</si>
  <si>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</si>
  <si>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</si>
  <si>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</si>
  <si>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</si>
  <si>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</si>
  <si>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</si>
  <si>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</si>
  <si>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</si>
  <si>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</si>
  <si>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</si>
  <si>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</si>
  <si>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</si>
  <si>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</si>
  <si>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</si>
  <si>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</si>
  <si>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</si>
  <si>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</si>
  <si>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</si>
  <si>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</si>
  <si>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</si>
  <si>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</si>
  <si>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</si>
  <si>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</si>
  <si>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</si>
  <si>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</si>
  <si>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</si>
  <si>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</si>
  <si>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</si>
  <si>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</si>
  <si>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</si>
  <si>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</si>
  <si>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</si>
  <si>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</si>
  <si>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</si>
  <si>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</si>
  <si>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</si>
  <si>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</si>
  <si>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</si>
  <si>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</si>
  <si>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</si>
  <si>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</si>
  <si>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</si>
  <si>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</si>
  <si>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</si>
  <si>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</si>
  <si>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</si>
  <si>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</si>
  <si>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</si>
  <si>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</si>
  <si>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</si>
  <si>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</si>
  <si>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</si>
  <si>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</si>
  <si>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</si>
  <si>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</si>
  <si>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</si>
  <si>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</si>
  <si>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</si>
  <si>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</si>
  <si>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</si>
  <si>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</si>
  <si>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</si>
  <si>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</si>
  <si>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</si>
  <si>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</si>
  <si>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</si>
  <si>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</si>
  <si>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</si>
  <si>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</si>
  <si>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</si>
  <si>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</si>
  <si>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</si>
  <si>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</si>
  <si>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</si>
  <si>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</si>
  <si>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</si>
  <si>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</si>
  <si>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</si>
  <si>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</si>
  <si>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</si>
  <si>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</si>
  <si>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</si>
  <si>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</si>
  <si>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</si>
  <si>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</si>
  <si>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</si>
  <si>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</si>
  <si>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</si>
  <si>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</si>
  <si>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</si>
  <si>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</si>
  <si>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</si>
  <si>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</si>
  <si>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</si>
  <si>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</si>
  <si>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</si>
  <si>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</si>
  <si>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</si>
  <si>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</si>
  <si>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</si>
  <si>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</si>
  <si>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</si>
  <si>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</si>
  <si>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</si>
  <si>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</si>
  <si>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</si>
  <si>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</si>
  <si>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</si>
  <si>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</si>
  <si>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</si>
  <si>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</si>
  <si>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</si>
  <si>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</si>
  <si>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</si>
  <si>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</si>
  <si>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</si>
  <si>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</si>
  <si>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</si>
  <si>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</si>
  <si>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</si>
  <si>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</si>
  <si>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</si>
  <si>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</si>
  <si>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</si>
  <si>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</si>
  <si>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</si>
  <si>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</si>
  <si>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</si>
  <si>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</si>
  <si>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</si>
  <si>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</si>
  <si>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</si>
  <si>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</si>
  <si>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</si>
  <si>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</si>
  <si>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</si>
  <si>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</si>
  <si>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</si>
  <si>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</si>
  <si>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</si>
  <si>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</si>
  <si>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</si>
  <si>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</si>
  <si>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</si>
  <si>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</si>
  <si>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</si>
  <si>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</si>
  <si>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</si>
  <si>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</si>
  <si>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</si>
  <si>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</si>
  <si>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</si>
  <si>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</si>
  <si>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</si>
  <si>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</si>
  <si>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</si>
  <si>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</si>
  <si>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</si>
  <si>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</si>
  <si>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</si>
  <si>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</si>
  <si>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</si>
  <si>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</si>
  <si>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</si>
  <si>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</si>
  <si>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</si>
  <si>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</si>
  <si>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</si>
  <si>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</si>
  <si>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</si>
  <si>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</si>
  <si>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</si>
  <si>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</si>
  <si>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</si>
  <si>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</si>
  <si>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</si>
  <si>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</si>
  <si>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</si>
  <si>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</si>
  <si>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</si>
  <si>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</si>
  <si>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</si>
  <si>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</si>
  <si>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</si>
  <si>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</si>
  <si>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</si>
  <si>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</si>
  <si>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</si>
  <si>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Год раскрытия информации: 2018 год</t>
  </si>
  <si>
    <t>АО "Учалинские электрические сети"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</si>
  <si>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</si>
  <si>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</si>
  <si>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</si>
  <si>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Учалинский район</t>
  </si>
  <si>
    <t>Не требуется</t>
  </si>
  <si>
    <t>Нет</t>
  </si>
  <si>
    <t xml:space="preserve"> -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</si>
  <si>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</si>
  <si>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</si>
  <si>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</si>
  <si>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</si>
  <si>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</si>
  <si>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модернизация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</si>
  <si>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                                                                                   _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</si>
  <si>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</si>
  <si>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</si>
  <si>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Год раскрытия информации: 2021 год</t>
  </si>
  <si>
    <t>H_UES_P1 2021</t>
  </si>
  <si>
    <t>Год раскрытия информации:2021  год</t>
  </si>
  <si>
    <t>Замена КТПН  ТП-84   с.Учалы</t>
  </si>
  <si>
    <t xml:space="preserve">453700, Республика Башкортостан, с. Учалы,  </t>
  </si>
  <si>
    <t>ТП-84</t>
  </si>
  <si>
    <t>1.2.1.2. Модернизация, техническое перевооружение трансформаторных и иных подстанций, распределительных пунктов</t>
  </si>
  <si>
    <t>1983</t>
  </si>
  <si>
    <t>ТП</t>
  </si>
  <si>
    <t>КТП</t>
  </si>
  <si>
    <t>250</t>
  </si>
  <si>
    <t>КТПН-Т-В/К-250/6/0,4-УХЛ1</t>
  </si>
  <si>
    <t>Замена КТПН ТП-84</t>
  </si>
  <si>
    <t>0,893 млн. руб с НДС</t>
  </si>
  <si>
    <t>0,744 млн.руб.</t>
  </si>
  <si>
    <t xml:space="preserve">Факт 
</t>
  </si>
  <si>
    <t xml:space="preserve">Факт </t>
  </si>
  <si>
    <t xml:space="preserve">Выполнено </t>
  </si>
  <si>
    <t>Сметная стоимость проекта в ценах 2021 года с НДС, млн. руб.</t>
  </si>
  <si>
    <t>2021</t>
  </si>
  <si>
    <t>АО "УЭС"</t>
  </si>
  <si>
    <t>Электроэнергетика</t>
  </si>
  <si>
    <t>электрооборудование</t>
  </si>
  <si>
    <t>Трансформаторная подстанция тупикового типа</t>
  </si>
  <si>
    <t>КП</t>
  </si>
  <si>
    <t>Запрос ктировок в электронной форме</t>
  </si>
  <si>
    <t>ООО"ЭНЕРГИЯ УРАЛА"                 ООО"Электротех" ООО"ЭТЗ "ЭНЕРГОРЕГИОН" ООО"Энергоучет" ООО"РОСЭНЕРГОЭКСПОРТ" ООО"220 ВОЛЬТ" ООО"Энерготехпроект" ООО ПКФ "Сапсан"</t>
  </si>
  <si>
    <t>2638,166 2140,00 2650,00 2374,34 2254,63 2535,42 2283,48 2655,25</t>
  </si>
  <si>
    <t>-</t>
  </si>
  <si>
    <t>ООО ""Электротех"</t>
  </si>
  <si>
    <t>http://utp.sberbank-ast.ru</t>
  </si>
  <si>
    <t>нарушение поставщиком обязательств</t>
  </si>
  <si>
    <t xml:space="preserve">Завершена </t>
  </si>
  <si>
    <t xml:space="preserve">Завершено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</si>
</sst>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5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39" fillId="0" borderId="25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4" fillId="0" borderId="1" xfId="49" applyNumberFormat="1" applyFont="1" applyBorder="1" applyAlignment="1">
      <alignment horizontal="center" vertical="center"/>
    </xf>
    <xf numFmtId="49" fontId="54" fillId="0" borderId="1" xfId="49" applyNumberFormat="1" applyFont="1" applyBorder="1" applyAlignment="1">
      <alignment horizontal="center" vertical="center"/>
    </xf>
    <xf numFmtId="49" fontId="54" fillId="0" borderId="1" xfId="49" applyNumberFormat="1" applyFont="1" applyBorder="1" applyAlignment="1">
      <alignment horizontal="center" vertical="center" wrapText="1"/>
    </xf>
    <xf numFmtId="0" fontId="54" fillId="0" borderId="0" xfId="49" applyFont="1"/>
    <xf numFmtId="2" fontId="54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49" fontId="54" fillId="0" borderId="1" xfId="49" applyNumberFormat="1" applyFont="1" applyFill="1" applyBorder="1" applyAlignment="1">
      <alignment horizontal="center" vertical="center"/>
    </xf>
    <xf numFmtId="49" fontId="54" fillId="0" borderId="1" xfId="49" applyNumberFormat="1" applyFont="1" applyFill="1" applyBorder="1" applyAlignment="1">
      <alignment horizontal="center" vertical="center" wrapText="1"/>
    </xf>
    <xf numFmtId="169" fontId="54" fillId="0" borderId="1" xfId="49" applyNumberFormat="1" applyFont="1" applyFill="1" applyBorder="1" applyAlignment="1">
      <alignment horizontal="center" vertical="center"/>
    </xf>
    <xf numFmtId="167" fontId="54" fillId="0" borderId="1" xfId="49" applyNumberFormat="1" applyFont="1" applyFill="1" applyBorder="1" applyAlignment="1">
      <alignment horizontal="center" vertical="center"/>
    </xf>
    <xf numFmtId="1" fontId="54" fillId="0" borderId="1" xfId="49" applyNumberFormat="1" applyFont="1" applyFill="1" applyBorder="1" applyAlignment="1">
      <alignment horizontal="center" vertical="center"/>
    </xf>
    <xf numFmtId="14" fontId="54" fillId="0" borderId="1" xfId="49" applyNumberFormat="1" applyFont="1" applyFill="1" applyBorder="1" applyAlignment="1">
      <alignment horizontal="center" vertical="center"/>
    </xf>
    <xf numFmtId="168" fontId="54" fillId="0" borderId="1" xfId="49" applyNumberFormat="1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NumberFormat="1" applyFont="1" applyBorder="1" applyAlignment="1">
      <alignment horizontal="center" vertical="center" wrapText="1"/>
    </xf>
    <xf numFmtId="49" fontId="36" fillId="0" borderId="1" xfId="49" applyNumberFormat="1" applyFont="1" applyFill="1" applyBorder="1" applyAlignment="1">
      <alignment horizontal="center" vertical="center" wrapText="1"/>
    </xf>
    <xf numFmtId="167" fontId="54" fillId="0" borderId="1" xfId="49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53" fillId="0" borderId="0" xfId="1" applyFont="1" applyBorder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5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10" fillId="0" borderId="1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0" fillId="0" borderId="4" xfId="52" applyFont="1" applyFill="1" applyBorder="1" applyAlignment="1">
      <alignment horizontal="center" vertical="center"/>
    </xf>
    <xf numFmtId="0" fontId="10" fillId="0" borderId="7" xfId="52" applyFont="1" applyFill="1" applyBorder="1" applyAlignment="1">
      <alignment horizontal="center" vertical="center"/>
    </xf>
    <xf numFmtId="0" fontId="10" fillId="0" borderId="9" xfId="52" applyFont="1" applyFill="1" applyBorder="1" applyAlignment="1">
      <alignment horizontal="center" vertical="center" wrapText="1"/>
    </xf>
    <xf numFmtId="0" fontId="10" fillId="0" borderId="23" xfId="5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22" xfId="52" applyFont="1" applyFill="1" applyBorder="1" applyAlignment="1">
      <alignment horizontal="center" vertical="center" wrapText="1"/>
    </xf>
    <xf numFmtId="0" fontId="10" fillId="0" borderId="20" xfId="5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textRotation="90" wrapText="1"/>
    </xf>
    <xf numFmtId="0" fontId="56" fillId="0" borderId="0" xfId="1" applyFont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152400</xdr:colOff>
      <xdr:row>32</xdr:row>
      <xdr:rowOff>57150</xdr:rowOff>
    </xdr:to>
    <xdr:pic>
      <xdr:nvPicPr>
        <xdr:cNvPr id="4" name="Рисунок 3" descr="ТП-8 и ТП-3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96400" cy="6153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0" zoomScale="60" workbookViewId="0">
      <selection activeCell="C45" sqref="C45:C4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68" t="s">
        <v>363</v>
      </c>
      <c r="B5" s="168"/>
      <c r="C5" s="168"/>
      <c r="D5" s="125"/>
      <c r="E5" s="125"/>
      <c r="F5" s="125"/>
      <c r="G5" s="125"/>
      <c r="H5" s="125"/>
      <c r="I5" s="125"/>
      <c r="J5" s="125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72" t="s">
        <v>6</v>
      </c>
      <c r="B7" s="172"/>
      <c r="C7" s="17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73" t="s">
        <v>346</v>
      </c>
      <c r="B9" s="174"/>
      <c r="C9" s="174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69" t="s">
        <v>5</v>
      </c>
      <c r="B10" s="169"/>
      <c r="C10" s="169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75" t="s">
        <v>364</v>
      </c>
      <c r="B12" s="176"/>
      <c r="C12" s="176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69" t="s">
        <v>4</v>
      </c>
      <c r="B13" s="169"/>
      <c r="C13" s="169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173" t="s">
        <v>366</v>
      </c>
      <c r="B15" s="174"/>
      <c r="C15" s="17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9" t="s">
        <v>3</v>
      </c>
      <c r="B16" s="169"/>
      <c r="C16" s="16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70" t="s">
        <v>329</v>
      </c>
      <c r="B18" s="171"/>
      <c r="C18" s="17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211</v>
      </c>
      <c r="C22" s="34" t="s">
        <v>369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33" t="s">
        <v>61</v>
      </c>
      <c r="C23" s="34" t="s">
        <v>347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22" t="s">
        <v>290</v>
      </c>
      <c r="C24" s="127" t="s">
        <v>348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22" t="s">
        <v>72</v>
      </c>
      <c r="C25" s="127" t="s">
        <v>349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22" t="s">
        <v>71</v>
      </c>
      <c r="C26" s="127" t="s">
        <v>350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22" t="s">
        <v>291</v>
      </c>
      <c r="C27" s="127" t="s">
        <v>351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22" t="s">
        <v>292</v>
      </c>
      <c r="C28" s="127" t="s">
        <v>351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22" t="s">
        <v>293</v>
      </c>
      <c r="C29" s="127" t="s">
        <v>351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294</v>
      </c>
      <c r="C30" s="127" t="s">
        <v>351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295</v>
      </c>
      <c r="C31" s="127" t="s">
        <v>351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296</v>
      </c>
      <c r="C32" s="34" t="s">
        <v>352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310</v>
      </c>
      <c r="B33" s="37" t="s">
        <v>297</v>
      </c>
      <c r="C33" s="34" t="s">
        <v>352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300</v>
      </c>
      <c r="B34" s="37" t="s">
        <v>69</v>
      </c>
      <c r="C34" s="34" t="s">
        <v>348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311</v>
      </c>
      <c r="B35" s="37" t="s">
        <v>298</v>
      </c>
      <c r="C35" s="34" t="s">
        <v>351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301</v>
      </c>
      <c r="B36" s="37" t="s">
        <v>299</v>
      </c>
      <c r="C36" s="34" t="s">
        <v>351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312</v>
      </c>
      <c r="B37" s="37" t="s">
        <v>207</v>
      </c>
      <c r="C37" s="34" t="s">
        <v>351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302</v>
      </c>
      <c r="B38" s="37" t="s">
        <v>341</v>
      </c>
      <c r="C38" s="34" t="s">
        <v>351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313</v>
      </c>
      <c r="B39" s="37" t="s">
        <v>324</v>
      </c>
      <c r="C39" s="34" t="s">
        <v>348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303</v>
      </c>
      <c r="B40" s="37" t="s">
        <v>338</v>
      </c>
      <c r="C40" s="34" t="s">
        <v>348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315</v>
      </c>
      <c r="B41" s="37" t="s">
        <v>316</v>
      </c>
      <c r="C41" s="34" t="s">
        <v>348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304</v>
      </c>
      <c r="B42" s="37" t="s">
        <v>330</v>
      </c>
      <c r="C42" s="34" t="s">
        <v>348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325</v>
      </c>
      <c r="B43" s="37" t="s">
        <v>331</v>
      </c>
      <c r="C43" s="153" t="s">
        <v>348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305</v>
      </c>
      <c r="B44" s="37" t="s">
        <v>332</v>
      </c>
      <c r="C44" s="154">
        <v>0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326</v>
      </c>
      <c r="B45" s="37" t="s">
        <v>339</v>
      </c>
      <c r="C45" s="129" t="s">
        <v>376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306</v>
      </c>
      <c r="B46" s="37" t="s">
        <v>340</v>
      </c>
      <c r="C46" s="129" t="s">
        <v>376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K25" sqref="K25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1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20" ht="3" customHeight="1" x14ac:dyDescent="0.25"/>
    <row r="2" spans="1:20" ht="15" customHeight="1" x14ac:dyDescent="0.25">
      <c r="T2" s="36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65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68" t="s">
        <v>363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</row>
    <row r="7" spans="1:20" s="10" customFormat="1" x14ac:dyDescent="0.2">
      <c r="A7" s="15"/>
      <c r="H7" s="14"/>
    </row>
    <row r="8" spans="1:20" s="10" customFormat="1" ht="18.75" x14ac:dyDescent="0.2">
      <c r="A8" s="172" t="s">
        <v>6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</row>
    <row r="9" spans="1:20" s="10" customFormat="1" ht="18.75" x14ac:dyDescent="0.2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</row>
    <row r="10" spans="1:20" s="10" customFormat="1" ht="18.75" customHeight="1" x14ac:dyDescent="0.2">
      <c r="A10" s="171" t="s">
        <v>346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</row>
    <row r="11" spans="1:20" s="10" customFormat="1" ht="18.75" customHeight="1" x14ac:dyDescent="0.2">
      <c r="A11" s="169" t="s">
        <v>5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</row>
    <row r="12" spans="1:20" s="10" customFormat="1" ht="18.75" x14ac:dyDescent="0.2">
      <c r="A12" s="172"/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</row>
    <row r="13" spans="1:20" s="10" customFormat="1" ht="18.75" customHeight="1" x14ac:dyDescent="0.2">
      <c r="A13" s="172" t="s">
        <v>364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</row>
    <row r="14" spans="1:20" s="10" customFormat="1" ht="18.75" customHeight="1" x14ac:dyDescent="0.2">
      <c r="A14" s="169" t="s">
        <v>4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</row>
    <row r="15" spans="1:20" s="7" customFormat="1" ht="15.75" customHeight="1" x14ac:dyDescent="0.2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</row>
    <row r="16" spans="1:20" s="2" customFormat="1" ht="18.75" x14ac:dyDescent="0.2">
      <c r="A16" s="171" t="s">
        <v>366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</row>
    <row r="17" spans="1:113" s="2" customFormat="1" ht="15" customHeight="1" x14ac:dyDescent="0.2">
      <c r="A17" s="169" t="s">
        <v>3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</row>
    <row r="18" spans="1:113" s="2" customFormat="1" ht="15" customHeight="1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</row>
    <row r="19" spans="1:113" s="2" customFormat="1" ht="15" customHeight="1" x14ac:dyDescent="0.2">
      <c r="A19" s="171" t="s">
        <v>319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</row>
    <row r="20" spans="1:113" s="49" customFormat="1" ht="21" customHeight="1" x14ac:dyDescent="0.25">
      <c r="A20" s="182"/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</row>
    <row r="21" spans="1:113" ht="46.5" customHeight="1" x14ac:dyDescent="0.25">
      <c r="A21" s="183" t="s">
        <v>2</v>
      </c>
      <c r="B21" s="186" t="s">
        <v>198</v>
      </c>
      <c r="C21" s="187"/>
      <c r="D21" s="190" t="s">
        <v>95</v>
      </c>
      <c r="E21" s="186" t="s">
        <v>336</v>
      </c>
      <c r="F21" s="187"/>
      <c r="G21" s="186" t="s">
        <v>209</v>
      </c>
      <c r="H21" s="187"/>
      <c r="I21" s="186" t="s">
        <v>94</v>
      </c>
      <c r="J21" s="187"/>
      <c r="K21" s="190" t="s">
        <v>93</v>
      </c>
      <c r="L21" s="186" t="s">
        <v>92</v>
      </c>
      <c r="M21" s="187"/>
      <c r="N21" s="186" t="s">
        <v>333</v>
      </c>
      <c r="O21" s="187"/>
      <c r="P21" s="190" t="s">
        <v>91</v>
      </c>
      <c r="Q21" s="177" t="s">
        <v>90</v>
      </c>
      <c r="R21" s="178"/>
      <c r="S21" s="177" t="s">
        <v>89</v>
      </c>
      <c r="T21" s="179"/>
    </row>
    <row r="22" spans="1:113" ht="204.75" customHeight="1" x14ac:dyDescent="0.25">
      <c r="A22" s="184"/>
      <c r="B22" s="188"/>
      <c r="C22" s="189"/>
      <c r="D22" s="193"/>
      <c r="E22" s="188"/>
      <c r="F22" s="189"/>
      <c r="G22" s="188"/>
      <c r="H22" s="189"/>
      <c r="I22" s="188"/>
      <c r="J22" s="189"/>
      <c r="K22" s="191"/>
      <c r="L22" s="188"/>
      <c r="M22" s="189"/>
      <c r="N22" s="188"/>
      <c r="O22" s="189"/>
      <c r="P22" s="191"/>
      <c r="Q22" s="84" t="s">
        <v>88</v>
      </c>
      <c r="R22" s="84" t="s">
        <v>318</v>
      </c>
      <c r="S22" s="84" t="s">
        <v>87</v>
      </c>
      <c r="T22" s="84" t="s">
        <v>86</v>
      </c>
    </row>
    <row r="23" spans="1:113" ht="51.75" customHeight="1" x14ac:dyDescent="0.25">
      <c r="A23" s="185"/>
      <c r="B23" s="123" t="s">
        <v>84</v>
      </c>
      <c r="C23" s="123" t="s">
        <v>85</v>
      </c>
      <c r="D23" s="191"/>
      <c r="E23" s="123" t="s">
        <v>84</v>
      </c>
      <c r="F23" s="123" t="s">
        <v>85</v>
      </c>
      <c r="G23" s="123" t="s">
        <v>84</v>
      </c>
      <c r="H23" s="123" t="s">
        <v>85</v>
      </c>
      <c r="I23" s="123" t="s">
        <v>84</v>
      </c>
      <c r="J23" s="123" t="s">
        <v>85</v>
      </c>
      <c r="K23" s="123" t="s">
        <v>84</v>
      </c>
      <c r="L23" s="123" t="s">
        <v>84</v>
      </c>
      <c r="M23" s="123" t="s">
        <v>85</v>
      </c>
      <c r="N23" s="123" t="s">
        <v>84</v>
      </c>
      <c r="O23" s="123" t="s">
        <v>85</v>
      </c>
      <c r="P23" s="124" t="s">
        <v>84</v>
      </c>
      <c r="Q23" s="84" t="s">
        <v>84</v>
      </c>
      <c r="R23" s="84" t="s">
        <v>84</v>
      </c>
      <c r="S23" s="84" t="s">
        <v>84</v>
      </c>
      <c r="T23" s="84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31" customFormat="1" ht="78" customHeight="1" x14ac:dyDescent="0.25">
      <c r="A25" s="50" t="s">
        <v>62</v>
      </c>
      <c r="B25" s="130" t="s">
        <v>368</v>
      </c>
      <c r="C25" s="130" t="s">
        <v>368</v>
      </c>
      <c r="D25" s="130" t="s">
        <v>371</v>
      </c>
      <c r="E25" s="130" t="s">
        <v>372</v>
      </c>
      <c r="F25" s="130" t="s">
        <v>372</v>
      </c>
      <c r="G25" s="130" t="s">
        <v>368</v>
      </c>
      <c r="H25" s="130" t="s">
        <v>368</v>
      </c>
      <c r="I25" s="130" t="s">
        <v>370</v>
      </c>
      <c r="J25" s="132" t="s">
        <v>382</v>
      </c>
      <c r="K25" s="50" t="s">
        <v>382</v>
      </c>
      <c r="L25" s="50" t="s">
        <v>55</v>
      </c>
      <c r="M25" s="50" t="s">
        <v>55</v>
      </c>
      <c r="N25" s="50" t="s">
        <v>373</v>
      </c>
      <c r="O25" s="50" t="s">
        <v>373</v>
      </c>
      <c r="P25" s="50"/>
      <c r="Q25" s="130"/>
      <c r="R25" s="130"/>
      <c r="S25" s="130" t="s">
        <v>353</v>
      </c>
      <c r="T25" s="130" t="s">
        <v>353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92" t="s">
        <v>342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317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7"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C31" sqref="C3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68" t="s">
        <v>363</v>
      </c>
      <c r="B5" s="168"/>
      <c r="C5" s="168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72" t="s">
        <v>6</v>
      </c>
      <c r="B7" s="172"/>
      <c r="C7" s="17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72"/>
      <c r="B8" s="172"/>
      <c r="C8" s="172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71" t="s">
        <v>346</v>
      </c>
      <c r="B9" s="171"/>
      <c r="C9" s="171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69" t="s">
        <v>5</v>
      </c>
      <c r="B10" s="169"/>
      <c r="C10" s="169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72"/>
      <c r="B11" s="172"/>
      <c r="C11" s="172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72" t="s">
        <v>364</v>
      </c>
      <c r="B12" s="171"/>
      <c r="C12" s="171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69" t="s">
        <v>4</v>
      </c>
      <c r="B13" s="169"/>
      <c r="C13" s="169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80"/>
      <c r="B14" s="180"/>
      <c r="C14" s="18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71" t="s">
        <v>366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9" t="s">
        <v>3</v>
      </c>
      <c r="B16" s="169"/>
      <c r="C16" s="16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81"/>
      <c r="B17" s="181"/>
      <c r="C17" s="18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0" t="s">
        <v>314</v>
      </c>
      <c r="B18" s="170"/>
      <c r="C18" s="17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322</v>
      </c>
      <c r="C22" s="64" t="s">
        <v>362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 t="s">
        <v>348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334</v>
      </c>
      <c r="C24" s="34" t="s">
        <v>374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335</v>
      </c>
      <c r="C25" s="34" t="s">
        <v>377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206</v>
      </c>
      <c r="C26" s="127" t="s">
        <v>361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323</v>
      </c>
      <c r="C27" s="34" t="s">
        <v>354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2021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2021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27" t="s">
        <v>395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60" workbookViewId="0">
      <selection activeCell="J41" sqref="J41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59" bestFit="1" customWidth="1"/>
    <col min="4" max="4" width="12.85546875" style="159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68" t="s">
        <v>345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</row>
    <row r="6" spans="1:44" ht="18.75" x14ac:dyDescent="0.3">
      <c r="K6" s="13"/>
    </row>
    <row r="7" spans="1:44" ht="18.75" x14ac:dyDescent="0.25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</row>
    <row r="8" spans="1:44" ht="18.75" x14ac:dyDescent="0.25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</row>
    <row r="9" spans="1:44" ht="20.25" x14ac:dyDescent="0.25">
      <c r="A9" s="195" t="s">
        <v>346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44" x14ac:dyDescent="0.25">
      <c r="A10" s="169" t="s">
        <v>5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</row>
    <row r="11" spans="1:44" ht="18.75" x14ac:dyDescent="0.25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</row>
    <row r="12" spans="1:44" ht="18.75" x14ac:dyDescent="0.25">
      <c r="A12" s="172" t="s">
        <v>364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</row>
    <row r="13" spans="1:44" x14ac:dyDescent="0.25">
      <c r="A13" s="169" t="s">
        <v>4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ht="18.75" x14ac:dyDescent="0.25">
      <c r="A15" s="171" t="s">
        <v>366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</row>
    <row r="16" spans="1:44" x14ac:dyDescent="0.25">
      <c r="A16" s="169" t="s">
        <v>3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</row>
    <row r="17" spans="1:12" ht="15.75" customHeight="1" x14ac:dyDescent="0.25">
      <c r="L17" s="83"/>
    </row>
    <row r="18" spans="1:12" x14ac:dyDescent="0.25">
      <c r="K18" s="82"/>
    </row>
    <row r="19" spans="1:12" ht="15.75" customHeight="1" x14ac:dyDescent="0.25">
      <c r="A19" s="194" t="s">
        <v>320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</row>
    <row r="20" spans="1:12" x14ac:dyDescent="0.25">
      <c r="A20" s="57"/>
      <c r="B20" s="57"/>
      <c r="C20" s="160"/>
      <c r="D20" s="160"/>
      <c r="E20" s="81"/>
      <c r="F20" s="81"/>
      <c r="G20" s="81"/>
      <c r="H20" s="81"/>
      <c r="I20" s="81"/>
      <c r="J20" s="81"/>
      <c r="K20" s="81"/>
      <c r="L20" s="81"/>
    </row>
    <row r="21" spans="1:12" ht="28.5" customHeight="1" x14ac:dyDescent="0.25">
      <c r="A21" s="196" t="s">
        <v>197</v>
      </c>
      <c r="B21" s="196" t="s">
        <v>196</v>
      </c>
      <c r="C21" s="202" t="s">
        <v>259</v>
      </c>
      <c r="D21" s="202"/>
      <c r="E21" s="202"/>
      <c r="F21" s="202"/>
      <c r="G21" s="202"/>
      <c r="H21" s="202"/>
      <c r="I21" s="197" t="s">
        <v>195</v>
      </c>
      <c r="J21" s="199" t="s">
        <v>261</v>
      </c>
      <c r="K21" s="196" t="s">
        <v>194</v>
      </c>
      <c r="L21" s="198" t="s">
        <v>260</v>
      </c>
    </row>
    <row r="22" spans="1:12" ht="58.5" customHeight="1" x14ac:dyDescent="0.25">
      <c r="A22" s="196"/>
      <c r="B22" s="196"/>
      <c r="C22" s="203" t="s">
        <v>1</v>
      </c>
      <c r="D22" s="203"/>
      <c r="E22" s="113"/>
      <c r="F22" s="114"/>
      <c r="G22" s="204" t="s">
        <v>0</v>
      </c>
      <c r="H22" s="205"/>
      <c r="I22" s="197"/>
      <c r="J22" s="200"/>
      <c r="K22" s="196"/>
      <c r="L22" s="198"/>
    </row>
    <row r="23" spans="1:12" ht="47.25" x14ac:dyDescent="0.25">
      <c r="A23" s="196"/>
      <c r="B23" s="196"/>
      <c r="C23" s="133" t="s">
        <v>193</v>
      </c>
      <c r="D23" s="133" t="s">
        <v>192</v>
      </c>
      <c r="E23" s="80" t="s">
        <v>193</v>
      </c>
      <c r="F23" s="80" t="s">
        <v>192</v>
      </c>
      <c r="G23" s="80" t="s">
        <v>193</v>
      </c>
      <c r="H23" s="80" t="s">
        <v>192</v>
      </c>
      <c r="I23" s="197"/>
      <c r="J23" s="201"/>
      <c r="K23" s="196"/>
      <c r="L23" s="198"/>
    </row>
    <row r="24" spans="1:12" x14ac:dyDescent="0.25">
      <c r="A24" s="65">
        <v>1</v>
      </c>
      <c r="B24" s="65">
        <v>2</v>
      </c>
      <c r="C24" s="133">
        <v>3</v>
      </c>
      <c r="D24" s="133">
        <v>4</v>
      </c>
      <c r="E24" s="80">
        <v>5</v>
      </c>
      <c r="F24" s="80">
        <v>6</v>
      </c>
      <c r="G24" s="80">
        <v>7</v>
      </c>
      <c r="H24" s="80">
        <v>8</v>
      </c>
      <c r="I24" s="80">
        <v>9</v>
      </c>
      <c r="J24" s="80">
        <v>10</v>
      </c>
      <c r="K24" s="80">
        <v>11</v>
      </c>
      <c r="L24" s="80">
        <v>12</v>
      </c>
    </row>
    <row r="25" spans="1:12" x14ac:dyDescent="0.25">
      <c r="A25" s="76">
        <v>1</v>
      </c>
      <c r="B25" s="77" t="s">
        <v>191</v>
      </c>
      <c r="C25" s="165">
        <v>2021</v>
      </c>
      <c r="D25" s="164">
        <v>2021</v>
      </c>
      <c r="E25" s="78"/>
      <c r="F25" s="78"/>
      <c r="G25" s="165">
        <v>2021</v>
      </c>
      <c r="H25" s="164">
        <v>2021</v>
      </c>
      <c r="I25" s="78"/>
      <c r="J25" s="78"/>
      <c r="K25" s="139"/>
      <c r="L25" s="140"/>
    </row>
    <row r="26" spans="1:12" ht="21.75" customHeight="1" x14ac:dyDescent="0.25">
      <c r="A26" s="76" t="s">
        <v>190</v>
      </c>
      <c r="B26" s="79" t="s">
        <v>266</v>
      </c>
      <c r="C26" s="161" t="s">
        <v>348</v>
      </c>
      <c r="D26" s="162" t="s">
        <v>348</v>
      </c>
      <c r="E26" s="78"/>
      <c r="F26" s="78"/>
      <c r="G26" s="161" t="s">
        <v>348</v>
      </c>
      <c r="H26" s="162" t="s">
        <v>348</v>
      </c>
      <c r="I26" s="78" t="s">
        <v>348</v>
      </c>
      <c r="J26" s="78" t="s">
        <v>348</v>
      </c>
      <c r="K26" s="139" t="s">
        <v>348</v>
      </c>
      <c r="L26" s="139" t="s">
        <v>348</v>
      </c>
    </row>
    <row r="27" spans="1:12" s="60" customFormat="1" ht="39" customHeight="1" x14ac:dyDescent="0.25">
      <c r="A27" s="76" t="s">
        <v>189</v>
      </c>
      <c r="B27" s="79" t="s">
        <v>268</v>
      </c>
      <c r="C27" s="161" t="s">
        <v>348</v>
      </c>
      <c r="D27" s="162" t="s">
        <v>348</v>
      </c>
      <c r="E27" s="78"/>
      <c r="F27" s="78"/>
      <c r="G27" s="161" t="s">
        <v>348</v>
      </c>
      <c r="H27" s="162" t="s">
        <v>348</v>
      </c>
      <c r="I27" s="78" t="s">
        <v>348</v>
      </c>
      <c r="J27" s="78" t="s">
        <v>348</v>
      </c>
      <c r="K27" s="139" t="s">
        <v>348</v>
      </c>
      <c r="L27" s="139" t="s">
        <v>348</v>
      </c>
    </row>
    <row r="28" spans="1:12" s="60" customFormat="1" ht="70.5" customHeight="1" x14ac:dyDescent="0.25">
      <c r="A28" s="76" t="s">
        <v>267</v>
      </c>
      <c r="B28" s="79" t="s">
        <v>272</v>
      </c>
      <c r="C28" s="161" t="s">
        <v>348</v>
      </c>
      <c r="D28" s="162" t="s">
        <v>348</v>
      </c>
      <c r="E28" s="78"/>
      <c r="F28" s="78"/>
      <c r="G28" s="161" t="s">
        <v>348</v>
      </c>
      <c r="H28" s="162" t="s">
        <v>348</v>
      </c>
      <c r="I28" s="78" t="s">
        <v>348</v>
      </c>
      <c r="J28" s="78" t="s">
        <v>348</v>
      </c>
      <c r="K28" s="139" t="s">
        <v>348</v>
      </c>
      <c r="L28" s="139" t="s">
        <v>348</v>
      </c>
    </row>
    <row r="29" spans="1:12" s="60" customFormat="1" ht="54" customHeight="1" x14ac:dyDescent="0.25">
      <c r="A29" s="76" t="s">
        <v>188</v>
      </c>
      <c r="B29" s="79" t="s">
        <v>271</v>
      </c>
      <c r="C29" s="161" t="s">
        <v>348</v>
      </c>
      <c r="D29" s="162" t="s">
        <v>348</v>
      </c>
      <c r="E29" s="78"/>
      <c r="F29" s="78"/>
      <c r="G29" s="161" t="s">
        <v>348</v>
      </c>
      <c r="H29" s="162" t="s">
        <v>348</v>
      </c>
      <c r="I29" s="78" t="s">
        <v>348</v>
      </c>
      <c r="J29" s="78" t="s">
        <v>348</v>
      </c>
      <c r="K29" s="139" t="s">
        <v>348</v>
      </c>
      <c r="L29" s="139" t="s">
        <v>348</v>
      </c>
    </row>
    <row r="30" spans="1:12" s="60" customFormat="1" ht="42" customHeight="1" x14ac:dyDescent="0.25">
      <c r="A30" s="76" t="s">
        <v>187</v>
      </c>
      <c r="B30" s="79" t="s">
        <v>273</v>
      </c>
      <c r="C30" s="161" t="s">
        <v>348</v>
      </c>
      <c r="D30" s="161" t="s">
        <v>348</v>
      </c>
      <c r="E30" s="141" t="s">
        <v>348</v>
      </c>
      <c r="F30" s="141" t="s">
        <v>348</v>
      </c>
      <c r="G30" s="161" t="s">
        <v>348</v>
      </c>
      <c r="H30" s="161" t="s">
        <v>348</v>
      </c>
      <c r="I30" s="141" t="s">
        <v>348</v>
      </c>
      <c r="J30" s="141" t="s">
        <v>348</v>
      </c>
      <c r="K30" s="141" t="s">
        <v>348</v>
      </c>
      <c r="L30" s="141" t="s">
        <v>348</v>
      </c>
    </row>
    <row r="31" spans="1:12" s="60" customFormat="1" ht="37.5" customHeight="1" x14ac:dyDescent="0.25">
      <c r="A31" s="76" t="s">
        <v>186</v>
      </c>
      <c r="B31" s="75" t="s">
        <v>269</v>
      </c>
      <c r="C31" s="161" t="s">
        <v>348</v>
      </c>
      <c r="D31" s="161" t="s">
        <v>348</v>
      </c>
      <c r="E31" s="141" t="s">
        <v>348</v>
      </c>
      <c r="F31" s="141" t="s">
        <v>348</v>
      </c>
      <c r="G31" s="161" t="s">
        <v>348</v>
      </c>
      <c r="H31" s="161" t="s">
        <v>348</v>
      </c>
      <c r="I31" s="141" t="s">
        <v>348</v>
      </c>
      <c r="J31" s="141" t="s">
        <v>348</v>
      </c>
      <c r="K31" s="141" t="s">
        <v>348</v>
      </c>
      <c r="L31" s="141" t="s">
        <v>348</v>
      </c>
    </row>
    <row r="32" spans="1:12" s="60" customFormat="1" ht="31.5" x14ac:dyDescent="0.25">
      <c r="A32" s="76" t="s">
        <v>184</v>
      </c>
      <c r="B32" s="75" t="s">
        <v>274</v>
      </c>
      <c r="C32" s="161" t="s">
        <v>348</v>
      </c>
      <c r="D32" s="161" t="s">
        <v>348</v>
      </c>
      <c r="E32" s="141" t="s">
        <v>348</v>
      </c>
      <c r="F32" s="141" t="s">
        <v>348</v>
      </c>
      <c r="G32" s="161" t="s">
        <v>348</v>
      </c>
      <c r="H32" s="161" t="s">
        <v>348</v>
      </c>
      <c r="I32" s="141" t="s">
        <v>348</v>
      </c>
      <c r="J32" s="141" t="s">
        <v>348</v>
      </c>
      <c r="K32" s="141" t="s">
        <v>348</v>
      </c>
      <c r="L32" s="141" t="s">
        <v>348</v>
      </c>
    </row>
    <row r="33" spans="1:12" s="60" customFormat="1" ht="54" customHeight="1" x14ac:dyDescent="0.25">
      <c r="A33" s="76" t="s">
        <v>285</v>
      </c>
      <c r="B33" s="75" t="s">
        <v>212</v>
      </c>
      <c r="C33" s="161" t="s">
        <v>348</v>
      </c>
      <c r="D33" s="161" t="s">
        <v>348</v>
      </c>
      <c r="E33" s="141" t="s">
        <v>348</v>
      </c>
      <c r="F33" s="141" t="s">
        <v>348</v>
      </c>
      <c r="G33" s="161" t="s">
        <v>348</v>
      </c>
      <c r="H33" s="161" t="s">
        <v>348</v>
      </c>
      <c r="I33" s="141" t="s">
        <v>348</v>
      </c>
      <c r="J33" s="141" t="s">
        <v>348</v>
      </c>
      <c r="K33" s="141" t="s">
        <v>348</v>
      </c>
      <c r="L33" s="141" t="s">
        <v>348</v>
      </c>
    </row>
    <row r="34" spans="1:12" s="60" customFormat="1" ht="47.25" customHeight="1" x14ac:dyDescent="0.25">
      <c r="A34" s="76" t="s">
        <v>286</v>
      </c>
      <c r="B34" s="75" t="s">
        <v>278</v>
      </c>
      <c r="C34" s="161" t="s">
        <v>348</v>
      </c>
      <c r="D34" s="161" t="s">
        <v>348</v>
      </c>
      <c r="E34" s="141" t="s">
        <v>348</v>
      </c>
      <c r="F34" s="141" t="s">
        <v>348</v>
      </c>
      <c r="G34" s="161" t="s">
        <v>348</v>
      </c>
      <c r="H34" s="161" t="s">
        <v>348</v>
      </c>
      <c r="I34" s="141" t="s">
        <v>348</v>
      </c>
      <c r="J34" s="141" t="s">
        <v>348</v>
      </c>
      <c r="K34" s="141" t="s">
        <v>348</v>
      </c>
      <c r="L34" s="141" t="s">
        <v>348</v>
      </c>
    </row>
    <row r="35" spans="1:12" s="60" customFormat="1" ht="49.5" customHeight="1" x14ac:dyDescent="0.25">
      <c r="A35" s="76" t="s">
        <v>287</v>
      </c>
      <c r="B35" s="75" t="s">
        <v>185</v>
      </c>
      <c r="C35" s="161" t="s">
        <v>348</v>
      </c>
      <c r="D35" s="161" t="s">
        <v>348</v>
      </c>
      <c r="E35" s="141" t="s">
        <v>348</v>
      </c>
      <c r="F35" s="141" t="s">
        <v>348</v>
      </c>
      <c r="G35" s="161" t="s">
        <v>348</v>
      </c>
      <c r="H35" s="161" t="s">
        <v>348</v>
      </c>
      <c r="I35" s="141" t="s">
        <v>348</v>
      </c>
      <c r="J35" s="141" t="s">
        <v>348</v>
      </c>
      <c r="K35" s="141" t="s">
        <v>348</v>
      </c>
      <c r="L35" s="141" t="s">
        <v>348</v>
      </c>
    </row>
    <row r="36" spans="1:12" ht="37.5" customHeight="1" x14ac:dyDescent="0.25">
      <c r="A36" s="76" t="s">
        <v>288</v>
      </c>
      <c r="B36" s="75" t="s">
        <v>270</v>
      </c>
      <c r="C36" s="161" t="s">
        <v>348</v>
      </c>
      <c r="D36" s="161" t="s">
        <v>348</v>
      </c>
      <c r="E36" s="141" t="s">
        <v>348</v>
      </c>
      <c r="F36" s="141" t="s">
        <v>348</v>
      </c>
      <c r="G36" s="161" t="s">
        <v>348</v>
      </c>
      <c r="H36" s="161" t="s">
        <v>348</v>
      </c>
      <c r="I36" s="141" t="s">
        <v>348</v>
      </c>
      <c r="J36" s="141" t="s">
        <v>348</v>
      </c>
      <c r="K36" s="141" t="s">
        <v>348</v>
      </c>
      <c r="L36" s="141" t="s">
        <v>348</v>
      </c>
    </row>
    <row r="37" spans="1:12" x14ac:dyDescent="0.25">
      <c r="A37" s="80" t="s">
        <v>289</v>
      </c>
      <c r="B37" s="155" t="s">
        <v>183</v>
      </c>
      <c r="C37" s="165">
        <v>2021</v>
      </c>
      <c r="D37" s="164">
        <v>2021</v>
      </c>
      <c r="E37" s="78"/>
      <c r="F37" s="78"/>
      <c r="G37" s="165">
        <v>2021</v>
      </c>
      <c r="H37" s="164">
        <v>2021</v>
      </c>
      <c r="I37" s="78">
        <v>100</v>
      </c>
      <c r="J37" s="78">
        <v>100</v>
      </c>
      <c r="K37" s="139"/>
      <c r="L37" s="139"/>
    </row>
    <row r="38" spans="1:12" x14ac:dyDescent="0.25">
      <c r="A38" s="80" t="s">
        <v>355</v>
      </c>
      <c r="B38" s="156" t="s">
        <v>182</v>
      </c>
      <c r="C38" s="165">
        <v>2021</v>
      </c>
      <c r="D38" s="164">
        <v>2021</v>
      </c>
      <c r="E38" s="78"/>
      <c r="F38" s="78"/>
      <c r="G38" s="165">
        <v>2021</v>
      </c>
      <c r="H38" s="164">
        <v>2021</v>
      </c>
      <c r="I38" s="78">
        <v>100</v>
      </c>
      <c r="J38" s="78">
        <v>100</v>
      </c>
      <c r="K38" s="139"/>
      <c r="L38" s="139"/>
    </row>
    <row r="39" spans="1:12" ht="63" x14ac:dyDescent="0.25">
      <c r="A39" s="80" t="s">
        <v>181</v>
      </c>
      <c r="B39" s="155" t="s">
        <v>275</v>
      </c>
      <c r="C39" s="158"/>
      <c r="D39" s="163"/>
      <c r="E39" s="139"/>
      <c r="F39" s="139"/>
      <c r="G39" s="158"/>
      <c r="H39" s="163"/>
      <c r="I39" s="78"/>
      <c r="J39" s="78"/>
      <c r="K39" s="139"/>
      <c r="L39" s="139"/>
    </row>
    <row r="40" spans="1:12" ht="33.75" customHeight="1" x14ac:dyDescent="0.25">
      <c r="A40" s="80" t="s">
        <v>180</v>
      </c>
      <c r="B40" s="155" t="s">
        <v>277</v>
      </c>
      <c r="C40" s="165">
        <v>2021</v>
      </c>
      <c r="D40" s="164">
        <v>2021</v>
      </c>
      <c r="E40" s="78"/>
      <c r="F40" s="78"/>
      <c r="G40" s="165">
        <v>2021</v>
      </c>
      <c r="H40" s="164">
        <v>2021</v>
      </c>
      <c r="I40" s="78">
        <v>100</v>
      </c>
      <c r="J40" s="78">
        <v>100</v>
      </c>
      <c r="K40" s="139"/>
      <c r="L40" s="139"/>
    </row>
    <row r="41" spans="1:12" ht="63" customHeight="1" x14ac:dyDescent="0.25">
      <c r="A41" s="80">
        <v>3</v>
      </c>
      <c r="B41" s="156" t="s">
        <v>343</v>
      </c>
      <c r="C41" s="165">
        <v>2021</v>
      </c>
      <c r="D41" s="164">
        <v>2021</v>
      </c>
      <c r="E41" s="78"/>
      <c r="F41" s="78"/>
      <c r="G41" s="165">
        <v>2021</v>
      </c>
      <c r="H41" s="164">
        <v>2021</v>
      </c>
      <c r="I41" s="162">
        <v>100</v>
      </c>
      <c r="J41" s="162">
        <v>100</v>
      </c>
      <c r="K41" s="139"/>
      <c r="L41" s="139"/>
    </row>
    <row r="42" spans="1:12" ht="58.5" customHeight="1" x14ac:dyDescent="0.25">
      <c r="A42" s="80" t="s">
        <v>179</v>
      </c>
      <c r="B42" s="155" t="s">
        <v>276</v>
      </c>
      <c r="C42" s="158"/>
      <c r="D42" s="163"/>
      <c r="E42" s="139"/>
      <c r="F42" s="139"/>
      <c r="G42" s="158"/>
      <c r="H42" s="163"/>
      <c r="I42" s="78"/>
      <c r="J42" s="78"/>
      <c r="K42" s="139"/>
      <c r="L42" s="139"/>
    </row>
    <row r="43" spans="1:12" ht="34.5" customHeight="1" x14ac:dyDescent="0.25">
      <c r="A43" s="80" t="s">
        <v>178</v>
      </c>
      <c r="B43" s="155" t="s">
        <v>177</v>
      </c>
      <c r="C43" s="165">
        <v>2021</v>
      </c>
      <c r="D43" s="164">
        <v>2021</v>
      </c>
      <c r="E43" s="78"/>
      <c r="F43" s="78"/>
      <c r="G43" s="165">
        <v>2021</v>
      </c>
      <c r="H43" s="164">
        <v>2021</v>
      </c>
      <c r="I43" s="162">
        <v>100</v>
      </c>
      <c r="J43" s="162">
        <v>100</v>
      </c>
      <c r="K43" s="139"/>
      <c r="L43" s="139"/>
    </row>
    <row r="44" spans="1:12" ht="24.75" customHeight="1" x14ac:dyDescent="0.25">
      <c r="A44" s="80" t="s">
        <v>176</v>
      </c>
      <c r="B44" s="155" t="s">
        <v>175</v>
      </c>
      <c r="C44" s="165">
        <v>2021</v>
      </c>
      <c r="D44" s="164">
        <v>2021</v>
      </c>
      <c r="E44" s="78"/>
      <c r="F44" s="78"/>
      <c r="G44" s="165">
        <v>2021</v>
      </c>
      <c r="H44" s="164">
        <v>2021</v>
      </c>
      <c r="I44" s="162">
        <v>100</v>
      </c>
      <c r="J44" s="162">
        <v>100</v>
      </c>
      <c r="K44" s="139"/>
      <c r="L44" s="139"/>
    </row>
    <row r="45" spans="1:12" ht="90.75" customHeight="1" x14ac:dyDescent="0.25">
      <c r="A45" s="76" t="s">
        <v>174</v>
      </c>
      <c r="B45" s="75" t="s">
        <v>281</v>
      </c>
      <c r="C45" s="158" t="s">
        <v>348</v>
      </c>
      <c r="D45" s="158" t="s">
        <v>348</v>
      </c>
      <c r="E45" s="158" t="s">
        <v>348</v>
      </c>
      <c r="F45" s="158" t="s">
        <v>348</v>
      </c>
      <c r="G45" s="158" t="s">
        <v>348</v>
      </c>
      <c r="H45" s="158" t="s">
        <v>348</v>
      </c>
      <c r="I45" s="158" t="s">
        <v>348</v>
      </c>
      <c r="J45" s="158" t="s">
        <v>348</v>
      </c>
      <c r="K45" s="158" t="s">
        <v>348</v>
      </c>
      <c r="L45" s="158" t="s">
        <v>348</v>
      </c>
    </row>
    <row r="46" spans="1:12" ht="167.25" customHeight="1" x14ac:dyDescent="0.25">
      <c r="A46" s="76" t="s">
        <v>172</v>
      </c>
      <c r="B46" s="75" t="s">
        <v>279</v>
      </c>
      <c r="C46" s="158" t="s">
        <v>348</v>
      </c>
      <c r="D46" s="158" t="s">
        <v>348</v>
      </c>
      <c r="E46" s="158" t="s">
        <v>348</v>
      </c>
      <c r="F46" s="158" t="s">
        <v>348</v>
      </c>
      <c r="G46" s="158" t="s">
        <v>348</v>
      </c>
      <c r="H46" s="158" t="s">
        <v>348</v>
      </c>
      <c r="I46" s="158" t="s">
        <v>348</v>
      </c>
      <c r="J46" s="158" t="s">
        <v>348</v>
      </c>
      <c r="K46" s="158" t="s">
        <v>348</v>
      </c>
      <c r="L46" s="158" t="s">
        <v>348</v>
      </c>
    </row>
    <row r="47" spans="1:12" ht="30.75" customHeight="1" x14ac:dyDescent="0.25">
      <c r="A47" s="80" t="s">
        <v>356</v>
      </c>
      <c r="B47" s="155" t="s">
        <v>173</v>
      </c>
      <c r="C47" s="165">
        <v>2021</v>
      </c>
      <c r="D47" s="164">
        <v>2021</v>
      </c>
      <c r="E47" s="78"/>
      <c r="F47" s="78"/>
      <c r="G47" s="165">
        <v>2021</v>
      </c>
      <c r="H47" s="164">
        <v>2021</v>
      </c>
      <c r="I47" s="78"/>
      <c r="J47" s="78"/>
      <c r="K47" s="139"/>
      <c r="L47" s="139"/>
    </row>
    <row r="48" spans="1:12" ht="37.5" customHeight="1" x14ac:dyDescent="0.25">
      <c r="A48" s="80">
        <v>4</v>
      </c>
      <c r="B48" s="156" t="s">
        <v>171</v>
      </c>
      <c r="C48" s="165">
        <v>2021</v>
      </c>
      <c r="D48" s="164">
        <v>2021</v>
      </c>
      <c r="E48" s="78"/>
      <c r="F48" s="78"/>
      <c r="G48" s="165">
        <v>2021</v>
      </c>
      <c r="H48" s="164">
        <v>2021</v>
      </c>
      <c r="I48" s="78"/>
      <c r="J48" s="78"/>
      <c r="K48" s="139"/>
      <c r="L48" s="139"/>
    </row>
    <row r="49" spans="1:12" ht="35.25" customHeight="1" x14ac:dyDescent="0.25">
      <c r="A49" s="80" t="s">
        <v>170</v>
      </c>
      <c r="B49" s="157" t="s">
        <v>169</v>
      </c>
      <c r="C49" s="165">
        <v>2021</v>
      </c>
      <c r="D49" s="164">
        <v>2021</v>
      </c>
      <c r="E49" s="78"/>
      <c r="F49" s="78"/>
      <c r="G49" s="165">
        <v>2021</v>
      </c>
      <c r="H49" s="164">
        <v>2021</v>
      </c>
      <c r="I49" s="78"/>
      <c r="J49" s="78"/>
      <c r="K49" s="139"/>
      <c r="L49" s="139"/>
    </row>
    <row r="50" spans="1:12" ht="86.25" customHeight="1" x14ac:dyDescent="0.25">
      <c r="A50" s="80" t="s">
        <v>168</v>
      </c>
      <c r="B50" s="157" t="s">
        <v>280</v>
      </c>
      <c r="C50" s="165">
        <v>2021</v>
      </c>
      <c r="D50" s="164">
        <v>2021</v>
      </c>
      <c r="E50" s="78"/>
      <c r="F50" s="78"/>
      <c r="G50" s="165">
        <v>2021</v>
      </c>
      <c r="H50" s="164">
        <v>2021</v>
      </c>
      <c r="I50" s="78"/>
      <c r="J50" s="78"/>
      <c r="K50" s="139"/>
      <c r="L50" s="139"/>
    </row>
    <row r="51" spans="1:12" ht="77.25" customHeight="1" x14ac:dyDescent="0.25">
      <c r="A51" s="76" t="s">
        <v>166</v>
      </c>
      <c r="B51" s="75" t="s">
        <v>282</v>
      </c>
      <c r="C51" s="158" t="s">
        <v>348</v>
      </c>
      <c r="D51" s="158" t="s">
        <v>348</v>
      </c>
      <c r="E51" s="158" t="s">
        <v>348</v>
      </c>
      <c r="F51" s="158" t="s">
        <v>348</v>
      </c>
      <c r="G51" s="158" t="s">
        <v>348</v>
      </c>
      <c r="H51" s="158" t="s">
        <v>348</v>
      </c>
      <c r="I51" s="158" t="s">
        <v>348</v>
      </c>
      <c r="J51" s="158" t="s">
        <v>348</v>
      </c>
      <c r="K51" s="158" t="s">
        <v>348</v>
      </c>
      <c r="L51" s="158" t="s">
        <v>348</v>
      </c>
    </row>
    <row r="52" spans="1:12" ht="71.25" customHeight="1" x14ac:dyDescent="0.25">
      <c r="A52" s="76" t="s">
        <v>164</v>
      </c>
      <c r="B52" s="75" t="s">
        <v>167</v>
      </c>
      <c r="C52" s="158" t="s">
        <v>348</v>
      </c>
      <c r="D52" s="158" t="s">
        <v>348</v>
      </c>
      <c r="E52" s="158" t="s">
        <v>348</v>
      </c>
      <c r="F52" s="158" t="s">
        <v>348</v>
      </c>
      <c r="G52" s="158" t="s">
        <v>348</v>
      </c>
      <c r="H52" s="158" t="s">
        <v>348</v>
      </c>
      <c r="I52" s="158" t="s">
        <v>348</v>
      </c>
      <c r="J52" s="158" t="s">
        <v>348</v>
      </c>
      <c r="K52" s="158" t="s">
        <v>348</v>
      </c>
      <c r="L52" s="158" t="s">
        <v>348</v>
      </c>
    </row>
    <row r="53" spans="1:12" ht="48" customHeight="1" x14ac:dyDescent="0.25">
      <c r="A53" s="80" t="s">
        <v>284</v>
      </c>
      <c r="B53" s="121" t="s">
        <v>283</v>
      </c>
      <c r="C53" s="165">
        <v>2021</v>
      </c>
      <c r="D53" s="164">
        <v>2021</v>
      </c>
      <c r="E53" s="78"/>
      <c r="F53" s="78"/>
      <c r="G53" s="165">
        <v>2021</v>
      </c>
      <c r="H53" s="164">
        <v>2021</v>
      </c>
      <c r="I53" s="162">
        <v>100</v>
      </c>
      <c r="J53" s="162">
        <v>100</v>
      </c>
      <c r="K53" s="139"/>
      <c r="L53" s="139"/>
    </row>
    <row r="54" spans="1:12" ht="46.5" customHeight="1" x14ac:dyDescent="0.25">
      <c r="A54" s="76" t="s">
        <v>357</v>
      </c>
      <c r="B54" s="75" t="s">
        <v>165</v>
      </c>
      <c r="C54" s="158" t="s">
        <v>348</v>
      </c>
      <c r="D54" s="158" t="s">
        <v>348</v>
      </c>
      <c r="E54" s="158" t="s">
        <v>348</v>
      </c>
      <c r="F54" s="158" t="s">
        <v>348</v>
      </c>
      <c r="G54" s="158" t="s">
        <v>348</v>
      </c>
      <c r="H54" s="158" t="s">
        <v>348</v>
      </c>
      <c r="I54" s="162">
        <v>100</v>
      </c>
      <c r="J54" s="162">
        <v>100</v>
      </c>
      <c r="K54" s="158" t="s">
        <v>348</v>
      </c>
      <c r="L54" s="158" t="s">
        <v>348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6"/>
  <sheetViews>
    <sheetView view="pageBreakPreview" topLeftCell="A16" zoomScale="85" zoomScaleNormal="70" zoomScaleSheetLayoutView="85" workbookViewId="0">
      <selection activeCell="A7" sqref="A7:XFD13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10.42578125" style="53" customWidth="1"/>
    <col min="9" max="9" width="6.85546875" style="53" customWidth="1"/>
    <col min="10" max="10" width="8.140625" style="53" customWidth="1"/>
    <col min="11" max="11" width="6.7109375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4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4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4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4" ht="18.75" customHeight="1" x14ac:dyDescent="0.25">
      <c r="A4" s="168" t="s">
        <v>363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</row>
    <row r="5" spans="1:24" ht="18.75" x14ac:dyDescent="0.25">
      <c r="A5" s="172" t="s">
        <v>6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</row>
    <row r="6" spans="1:24" ht="18.75" x14ac:dyDescent="0.25">
      <c r="A6" s="11"/>
      <c r="B6" s="11"/>
      <c r="C6" s="11"/>
      <c r="D6" s="11"/>
      <c r="E6" s="11"/>
      <c r="F6" s="11"/>
      <c r="G6" s="11"/>
      <c r="H6" s="11"/>
      <c r="I6" s="11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</row>
    <row r="7" spans="1:24" ht="18.75" x14ac:dyDescent="0.25">
      <c r="A7" s="258" t="s">
        <v>346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</row>
    <row r="8" spans="1:24" ht="18.75" customHeight="1" x14ac:dyDescent="0.25">
      <c r="A8" s="169" t="s">
        <v>5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</row>
    <row r="9" spans="1:24" ht="18.75" x14ac:dyDescent="0.25">
      <c r="A9" s="181" t="s">
        <v>364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</row>
    <row r="10" spans="1:24" ht="18.75" x14ac:dyDescent="0.25">
      <c r="A10" s="258" t="s">
        <v>366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</row>
    <row r="11" spans="1:24" x14ac:dyDescent="0.25">
      <c r="A11" s="206"/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</row>
    <row r="12" spans="1:24" x14ac:dyDescent="0.25">
      <c r="A12" s="206" t="s">
        <v>321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</row>
    <row r="13" spans="1:24" x14ac:dyDescent="0.25">
      <c r="A13" s="53"/>
      <c r="B13" s="53"/>
      <c r="C13" s="53"/>
      <c r="D13" s="53"/>
      <c r="E13" s="53"/>
      <c r="F13" s="53"/>
      <c r="L13" s="53"/>
      <c r="M13" s="53"/>
      <c r="N13" s="53"/>
      <c r="O13" s="53"/>
      <c r="P13" s="53"/>
      <c r="Q13" s="53"/>
      <c r="R13" s="53"/>
      <c r="S13" s="53"/>
      <c r="T13" s="53"/>
    </row>
    <row r="14" spans="1:24" ht="33" customHeight="1" x14ac:dyDescent="0.25">
      <c r="A14" s="207" t="s">
        <v>163</v>
      </c>
      <c r="B14" s="246" t="s">
        <v>162</v>
      </c>
      <c r="C14" s="247" t="s">
        <v>161</v>
      </c>
      <c r="D14" s="247"/>
      <c r="E14" s="248" t="s">
        <v>160</v>
      </c>
      <c r="F14" s="248"/>
      <c r="G14" s="246" t="s">
        <v>159</v>
      </c>
      <c r="H14" s="249">
        <v>2021</v>
      </c>
      <c r="I14" s="250"/>
      <c r="J14" s="250"/>
      <c r="K14" s="250"/>
      <c r="L14" s="249" t="s">
        <v>158</v>
      </c>
      <c r="M14" s="250"/>
      <c r="N14" s="250"/>
      <c r="O14" s="250"/>
      <c r="P14" s="249" t="s">
        <v>309</v>
      </c>
      <c r="Q14" s="250"/>
      <c r="R14" s="250"/>
      <c r="S14" s="250"/>
      <c r="T14" s="251" t="s">
        <v>157</v>
      </c>
      <c r="U14" s="252"/>
      <c r="V14" s="72"/>
      <c r="W14" s="72"/>
      <c r="X14" s="72"/>
    </row>
    <row r="15" spans="1:24" ht="99.75" customHeight="1" x14ac:dyDescent="0.25">
      <c r="A15" s="208"/>
      <c r="B15" s="253"/>
      <c r="C15" s="247"/>
      <c r="D15" s="247"/>
      <c r="E15" s="248"/>
      <c r="F15" s="248"/>
      <c r="G15" s="253"/>
      <c r="H15" s="247" t="s">
        <v>1</v>
      </c>
      <c r="I15" s="247"/>
      <c r="J15" s="247" t="s">
        <v>378</v>
      </c>
      <c r="K15" s="247"/>
      <c r="L15" s="247" t="s">
        <v>1</v>
      </c>
      <c r="M15" s="247"/>
      <c r="N15" s="247" t="s">
        <v>378</v>
      </c>
      <c r="O15" s="247"/>
      <c r="P15" s="247" t="s">
        <v>1</v>
      </c>
      <c r="Q15" s="247"/>
      <c r="R15" s="247" t="s">
        <v>156</v>
      </c>
      <c r="S15" s="247"/>
      <c r="T15" s="254"/>
      <c r="U15" s="255"/>
    </row>
    <row r="16" spans="1:24" ht="89.25" customHeight="1" x14ac:dyDescent="0.25">
      <c r="A16" s="203"/>
      <c r="B16" s="256"/>
      <c r="C16" s="71" t="s">
        <v>1</v>
      </c>
      <c r="D16" s="71" t="s">
        <v>8</v>
      </c>
      <c r="E16" s="71" t="s">
        <v>155</v>
      </c>
      <c r="F16" s="71" t="s">
        <v>154</v>
      </c>
      <c r="G16" s="256"/>
      <c r="H16" s="257" t="s">
        <v>307</v>
      </c>
      <c r="I16" s="257" t="s">
        <v>308</v>
      </c>
      <c r="J16" s="257" t="s">
        <v>307</v>
      </c>
      <c r="K16" s="257" t="s">
        <v>308</v>
      </c>
      <c r="L16" s="257" t="s">
        <v>307</v>
      </c>
      <c r="M16" s="257" t="s">
        <v>308</v>
      </c>
      <c r="N16" s="257" t="s">
        <v>307</v>
      </c>
      <c r="O16" s="257" t="s">
        <v>308</v>
      </c>
      <c r="P16" s="257" t="s">
        <v>307</v>
      </c>
      <c r="Q16" s="257" t="s">
        <v>308</v>
      </c>
      <c r="R16" s="257" t="s">
        <v>307</v>
      </c>
      <c r="S16" s="257" t="s">
        <v>308</v>
      </c>
      <c r="T16" s="71" t="s">
        <v>153</v>
      </c>
      <c r="U16" s="71" t="s">
        <v>379</v>
      </c>
    </row>
    <row r="17" spans="1:21" ht="19.5" customHeight="1" x14ac:dyDescent="0.25">
      <c r="A17" s="65">
        <v>1</v>
      </c>
      <c r="B17" s="64">
        <v>2</v>
      </c>
      <c r="C17" s="64">
        <v>3</v>
      </c>
      <c r="D17" s="64">
        <v>4</v>
      </c>
      <c r="E17" s="64">
        <v>5</v>
      </c>
      <c r="F17" s="64">
        <v>6</v>
      </c>
      <c r="G17" s="64">
        <v>7</v>
      </c>
      <c r="H17" s="64">
        <v>8</v>
      </c>
      <c r="I17" s="64">
        <v>9</v>
      </c>
      <c r="J17" s="64">
        <v>10</v>
      </c>
      <c r="K17" s="64">
        <v>11</v>
      </c>
      <c r="L17" s="64">
        <v>12</v>
      </c>
      <c r="M17" s="64">
        <v>13</v>
      </c>
      <c r="N17" s="64">
        <v>14</v>
      </c>
      <c r="O17" s="64">
        <v>15</v>
      </c>
      <c r="P17" s="64">
        <v>16</v>
      </c>
      <c r="Q17" s="64">
        <v>17</v>
      </c>
      <c r="R17" s="64">
        <v>18</v>
      </c>
      <c r="S17" s="64">
        <v>19</v>
      </c>
      <c r="T17" s="64">
        <v>20</v>
      </c>
      <c r="U17" s="64">
        <v>21</v>
      </c>
    </row>
    <row r="18" spans="1:21" ht="47.25" customHeight="1" x14ac:dyDescent="0.25">
      <c r="A18" s="69">
        <v>1</v>
      </c>
      <c r="B18" s="40" t="s">
        <v>152</v>
      </c>
      <c r="C18" s="64">
        <v>0.85699999999999998</v>
      </c>
      <c r="D18" s="64">
        <f>J18</f>
        <v>0.89300000000000002</v>
      </c>
      <c r="E18" s="64"/>
      <c r="F18" s="64" t="s">
        <v>348</v>
      </c>
      <c r="G18" s="64" t="s">
        <v>348</v>
      </c>
      <c r="H18" s="64">
        <f>C18</f>
        <v>0.85699999999999998</v>
      </c>
      <c r="I18" s="64">
        <v>0</v>
      </c>
      <c r="J18" s="64">
        <f>K18</f>
        <v>0.89300000000000002</v>
      </c>
      <c r="K18" s="64">
        <f>K21</f>
        <v>0.89300000000000002</v>
      </c>
      <c r="L18" s="64" t="s">
        <v>348</v>
      </c>
      <c r="M18" s="64" t="s">
        <v>348</v>
      </c>
      <c r="N18" s="64" t="s">
        <v>348</v>
      </c>
      <c r="O18" s="64" t="s">
        <v>348</v>
      </c>
      <c r="P18" s="64" t="s">
        <v>348</v>
      </c>
      <c r="Q18" s="64" t="s">
        <v>348</v>
      </c>
      <c r="R18" s="64" t="s">
        <v>348</v>
      </c>
      <c r="S18" s="64" t="s">
        <v>348</v>
      </c>
      <c r="T18" s="64">
        <f>H18</f>
        <v>0.85699999999999998</v>
      </c>
      <c r="U18" s="64">
        <f>J18</f>
        <v>0.89300000000000002</v>
      </c>
    </row>
    <row r="19" spans="1:21" ht="24" customHeight="1" x14ac:dyDescent="0.25">
      <c r="A19" s="67" t="s">
        <v>151</v>
      </c>
      <c r="B19" s="40" t="s">
        <v>150</v>
      </c>
      <c r="C19" s="64"/>
      <c r="D19" s="64"/>
      <c r="E19" s="142"/>
      <c r="F19" s="142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2"/>
    </row>
    <row r="20" spans="1:21" x14ac:dyDescent="0.25">
      <c r="A20" s="67" t="s">
        <v>149</v>
      </c>
      <c r="B20" s="40" t="s">
        <v>148</v>
      </c>
      <c r="C20" s="64"/>
      <c r="D20" s="64"/>
      <c r="E20" s="64"/>
      <c r="F20" s="64"/>
      <c r="G20" s="64"/>
      <c r="H20" s="145"/>
      <c r="I20" s="145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142"/>
    </row>
    <row r="21" spans="1:21" s="53" customFormat="1" ht="31.5" x14ac:dyDescent="0.25">
      <c r="A21" s="67" t="s">
        <v>147</v>
      </c>
      <c r="B21" s="40" t="s">
        <v>265</v>
      </c>
      <c r="C21" s="64">
        <f>C18</f>
        <v>0.85699999999999998</v>
      </c>
      <c r="D21" s="64">
        <f>D18</f>
        <v>0.89300000000000002</v>
      </c>
      <c r="E21" s="64"/>
      <c r="F21" s="64" t="s">
        <v>348</v>
      </c>
      <c r="G21" s="64" t="s">
        <v>348</v>
      </c>
      <c r="H21" s="64">
        <f>C21</f>
        <v>0.85699999999999998</v>
      </c>
      <c r="I21" s="64">
        <v>0</v>
      </c>
      <c r="J21" s="64">
        <f>K21</f>
        <v>0.89300000000000002</v>
      </c>
      <c r="K21" s="64">
        <v>0.89300000000000002</v>
      </c>
      <c r="L21" s="64" t="s">
        <v>348</v>
      </c>
      <c r="M21" s="64" t="s">
        <v>348</v>
      </c>
      <c r="N21" s="64" t="s">
        <v>348</v>
      </c>
      <c r="O21" s="64" t="s">
        <v>348</v>
      </c>
      <c r="P21" s="64" t="s">
        <v>348</v>
      </c>
      <c r="Q21" s="64" t="s">
        <v>348</v>
      </c>
      <c r="R21" s="64" t="s">
        <v>348</v>
      </c>
      <c r="S21" s="64" t="s">
        <v>348</v>
      </c>
      <c r="T21" s="64">
        <f>H21</f>
        <v>0.85699999999999998</v>
      </c>
      <c r="U21" s="64">
        <f>J21</f>
        <v>0.89300000000000002</v>
      </c>
    </row>
    <row r="22" spans="1:21" x14ac:dyDescent="0.25">
      <c r="A22" s="67" t="s">
        <v>146</v>
      </c>
      <c r="B22" s="40" t="s">
        <v>145</v>
      </c>
      <c r="C22" s="64"/>
      <c r="D22" s="64"/>
      <c r="E22" s="64"/>
      <c r="F22" s="64"/>
      <c r="G22" s="64"/>
      <c r="H22" s="145"/>
      <c r="I22" s="145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142"/>
    </row>
    <row r="23" spans="1:21" x14ac:dyDescent="0.25">
      <c r="A23" s="67" t="s">
        <v>144</v>
      </c>
      <c r="B23" s="70" t="s">
        <v>143</v>
      </c>
      <c r="C23" s="64"/>
      <c r="D23" s="64"/>
      <c r="E23" s="64"/>
      <c r="F23" s="64"/>
      <c r="G23" s="64"/>
      <c r="H23" s="145"/>
      <c r="I23" s="145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142"/>
    </row>
    <row r="24" spans="1:21" ht="47.25" x14ac:dyDescent="0.25">
      <c r="A24" s="69" t="s">
        <v>60</v>
      </c>
      <c r="B24" s="40" t="s">
        <v>142</v>
      </c>
      <c r="C24" s="64">
        <v>0.71399999999999997</v>
      </c>
      <c r="D24" s="64">
        <f>J24</f>
        <v>0.74399999999999999</v>
      </c>
      <c r="E24" s="64"/>
      <c r="F24" s="64"/>
      <c r="G24" s="64"/>
      <c r="H24" s="145">
        <f>D24</f>
        <v>0.74399999999999999</v>
      </c>
      <c r="I24" s="145"/>
      <c r="J24" s="64">
        <f>K24</f>
        <v>0.74399999999999999</v>
      </c>
      <c r="K24" s="64">
        <f>K26+K27+K28</f>
        <v>0.74399999999999999</v>
      </c>
      <c r="L24" s="64"/>
      <c r="M24" s="64"/>
      <c r="N24" s="64"/>
      <c r="O24" s="64"/>
      <c r="P24" s="64"/>
      <c r="Q24" s="64"/>
      <c r="R24" s="64"/>
      <c r="S24" s="64"/>
      <c r="T24" s="145">
        <f>H24</f>
        <v>0.74399999999999999</v>
      </c>
      <c r="U24" s="142">
        <f>D24</f>
        <v>0.74399999999999999</v>
      </c>
    </row>
    <row r="25" spans="1:21" ht="21.75" customHeight="1" x14ac:dyDescent="0.25">
      <c r="A25" s="69" t="s">
        <v>141</v>
      </c>
      <c r="B25" s="40" t="s">
        <v>140</v>
      </c>
      <c r="C25" s="64">
        <v>0</v>
      </c>
      <c r="D25" s="64">
        <f t="shared" ref="D25:D28" si="0">J25</f>
        <v>0</v>
      </c>
      <c r="E25" s="64"/>
      <c r="F25" s="64" t="s">
        <v>348</v>
      </c>
      <c r="G25" s="64">
        <v>0</v>
      </c>
      <c r="H25" s="145">
        <v>0</v>
      </c>
      <c r="I25" s="145"/>
      <c r="J25" s="64">
        <f t="shared" ref="J25:J28" si="1">K25</f>
        <v>0</v>
      </c>
      <c r="K25" s="64"/>
      <c r="L25" s="64"/>
      <c r="M25" s="64"/>
      <c r="N25" s="64"/>
      <c r="O25" s="64"/>
      <c r="P25" s="64" t="s">
        <v>348</v>
      </c>
      <c r="Q25" s="64" t="s">
        <v>348</v>
      </c>
      <c r="R25" s="64" t="s">
        <v>348</v>
      </c>
      <c r="S25" s="64" t="s">
        <v>348</v>
      </c>
      <c r="T25" s="145">
        <f t="shared" ref="T25:T28" si="2">H25</f>
        <v>0</v>
      </c>
      <c r="U25" s="142">
        <f t="shared" ref="U25:U28" si="3">D25</f>
        <v>0</v>
      </c>
    </row>
    <row r="26" spans="1:21" ht="31.5" x14ac:dyDescent="0.25">
      <c r="A26" s="69" t="s">
        <v>139</v>
      </c>
      <c r="B26" s="40" t="s">
        <v>138</v>
      </c>
      <c r="C26" s="64">
        <v>0.6</v>
      </c>
      <c r="D26" s="64">
        <f t="shared" si="0"/>
        <v>6.8000000000000005E-2</v>
      </c>
      <c r="E26" s="64"/>
      <c r="F26" s="64" t="s">
        <v>348</v>
      </c>
      <c r="G26" s="64">
        <v>0</v>
      </c>
      <c r="H26" s="145">
        <v>5.1999999999999998E-2</v>
      </c>
      <c r="I26" s="145"/>
      <c r="J26" s="64">
        <f t="shared" si="1"/>
        <v>6.8000000000000005E-2</v>
      </c>
      <c r="K26" s="64">
        <v>6.8000000000000005E-2</v>
      </c>
      <c r="L26" s="64"/>
      <c r="M26" s="64"/>
      <c r="N26" s="64"/>
      <c r="O26" s="64"/>
      <c r="P26" s="64" t="s">
        <v>348</v>
      </c>
      <c r="Q26" s="64" t="s">
        <v>348</v>
      </c>
      <c r="R26" s="64" t="s">
        <v>348</v>
      </c>
      <c r="S26" s="64" t="s">
        <v>348</v>
      </c>
      <c r="T26" s="145">
        <f t="shared" si="2"/>
        <v>5.1999999999999998E-2</v>
      </c>
      <c r="U26" s="142">
        <f t="shared" si="3"/>
        <v>6.8000000000000005E-2</v>
      </c>
    </row>
    <row r="27" spans="1:21" x14ac:dyDescent="0.25">
      <c r="A27" s="69" t="s">
        <v>137</v>
      </c>
      <c r="B27" s="40" t="s">
        <v>136</v>
      </c>
      <c r="C27" s="64">
        <v>0</v>
      </c>
      <c r="D27" s="64">
        <f t="shared" si="0"/>
        <v>0.65800000000000003</v>
      </c>
      <c r="E27" s="64"/>
      <c r="F27" s="64" t="s">
        <v>348</v>
      </c>
      <c r="G27" s="64">
        <v>0</v>
      </c>
      <c r="H27" s="145">
        <v>0.56200000000000006</v>
      </c>
      <c r="I27" s="145"/>
      <c r="J27" s="64">
        <f t="shared" si="1"/>
        <v>0.65800000000000003</v>
      </c>
      <c r="K27" s="64">
        <v>0.65800000000000003</v>
      </c>
      <c r="L27" s="64"/>
      <c r="M27" s="64"/>
      <c r="N27" s="64"/>
      <c r="O27" s="64"/>
      <c r="P27" s="64" t="s">
        <v>348</v>
      </c>
      <c r="Q27" s="64" t="s">
        <v>348</v>
      </c>
      <c r="R27" s="64" t="s">
        <v>348</v>
      </c>
      <c r="S27" s="64" t="s">
        <v>348</v>
      </c>
      <c r="T27" s="145">
        <f t="shared" si="2"/>
        <v>0.56200000000000006</v>
      </c>
      <c r="U27" s="142">
        <f t="shared" si="3"/>
        <v>0.65800000000000003</v>
      </c>
    </row>
    <row r="28" spans="1:21" x14ac:dyDescent="0.25">
      <c r="A28" s="69" t="s">
        <v>135</v>
      </c>
      <c r="B28" s="40" t="s">
        <v>134</v>
      </c>
      <c r="C28" s="64">
        <v>0.24</v>
      </c>
      <c r="D28" s="64">
        <f t="shared" si="0"/>
        <v>1.7999999999999999E-2</v>
      </c>
      <c r="E28" s="64"/>
      <c r="F28" s="64" t="s">
        <v>348</v>
      </c>
      <c r="G28" s="64"/>
      <c r="H28" s="145">
        <f>H24-H26-H27</f>
        <v>0.12999999999999989</v>
      </c>
      <c r="I28" s="145"/>
      <c r="J28" s="64">
        <f t="shared" si="1"/>
        <v>1.7999999999999999E-2</v>
      </c>
      <c r="K28" s="64">
        <v>1.7999999999999999E-2</v>
      </c>
      <c r="L28" s="64"/>
      <c r="M28" s="64"/>
      <c r="N28" s="64"/>
      <c r="O28" s="64"/>
      <c r="P28" s="64" t="s">
        <v>348</v>
      </c>
      <c r="Q28" s="64" t="s">
        <v>348</v>
      </c>
      <c r="R28" s="64" t="s">
        <v>348</v>
      </c>
      <c r="S28" s="64" t="s">
        <v>348</v>
      </c>
      <c r="T28" s="145">
        <f t="shared" si="2"/>
        <v>0.12999999999999989</v>
      </c>
      <c r="U28" s="142">
        <f t="shared" si="3"/>
        <v>1.7999999999999999E-2</v>
      </c>
    </row>
    <row r="29" spans="1:21" ht="31.5" x14ac:dyDescent="0.25">
      <c r="A29" s="69" t="s">
        <v>59</v>
      </c>
      <c r="B29" s="40" t="s">
        <v>133</v>
      </c>
      <c r="C29" s="64"/>
      <c r="D29" s="64"/>
      <c r="E29" s="64"/>
      <c r="F29" s="64"/>
      <c r="G29" s="64"/>
      <c r="H29" s="145"/>
      <c r="I29" s="145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142"/>
    </row>
    <row r="30" spans="1:21" ht="31.5" x14ac:dyDescent="0.25">
      <c r="A30" s="67" t="s">
        <v>132</v>
      </c>
      <c r="B30" s="66" t="s">
        <v>131</v>
      </c>
      <c r="C30" s="143"/>
      <c r="D30" s="64"/>
      <c r="E30" s="64"/>
      <c r="F30" s="64"/>
      <c r="G30" s="64"/>
      <c r="H30" s="145"/>
      <c r="I30" s="145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142"/>
    </row>
    <row r="31" spans="1:21" x14ac:dyDescent="0.25">
      <c r="A31" s="67" t="s">
        <v>130</v>
      </c>
      <c r="B31" s="66" t="s">
        <v>120</v>
      </c>
      <c r="C31" s="143"/>
      <c r="D31" s="64"/>
      <c r="E31" s="64"/>
      <c r="F31" s="64"/>
      <c r="G31" s="64"/>
      <c r="H31" s="145"/>
      <c r="I31" s="145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142" t="s">
        <v>348</v>
      </c>
    </row>
    <row r="32" spans="1:21" x14ac:dyDescent="0.25">
      <c r="A32" s="67" t="s">
        <v>129</v>
      </c>
      <c r="B32" s="66" t="s">
        <v>118</v>
      </c>
      <c r="C32" s="143"/>
      <c r="D32" s="64"/>
      <c r="E32" s="64"/>
      <c r="F32" s="64"/>
      <c r="G32" s="64"/>
      <c r="H32" s="145"/>
      <c r="I32" s="145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142"/>
    </row>
    <row r="33" spans="1:21" ht="31.5" x14ac:dyDescent="0.25">
      <c r="A33" s="67" t="s">
        <v>128</v>
      </c>
      <c r="B33" s="40" t="s">
        <v>116</v>
      </c>
      <c r="C33" s="64"/>
      <c r="D33" s="64"/>
      <c r="E33" s="64"/>
      <c r="F33" s="64"/>
      <c r="G33" s="64"/>
      <c r="H33" s="145"/>
      <c r="I33" s="145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142"/>
    </row>
    <row r="34" spans="1:21" ht="31.5" x14ac:dyDescent="0.25">
      <c r="A34" s="67" t="s">
        <v>127</v>
      </c>
      <c r="B34" s="40" t="s">
        <v>114</v>
      </c>
      <c r="C34" s="64"/>
      <c r="D34" s="64"/>
      <c r="E34" s="64"/>
      <c r="F34" s="64"/>
      <c r="G34" s="64"/>
      <c r="H34" s="145"/>
      <c r="I34" s="145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142"/>
    </row>
    <row r="35" spans="1:21" x14ac:dyDescent="0.25">
      <c r="A35" s="67" t="s">
        <v>126</v>
      </c>
      <c r="B35" s="40" t="s">
        <v>112</v>
      </c>
      <c r="D35" s="64" t="s">
        <v>348</v>
      </c>
      <c r="E35" s="64" t="s">
        <v>348</v>
      </c>
      <c r="F35" s="64" t="s">
        <v>348</v>
      </c>
      <c r="G35" s="64" t="s">
        <v>348</v>
      </c>
      <c r="H35" s="145"/>
      <c r="I35" s="64" t="s">
        <v>348</v>
      </c>
      <c r="J35" s="64" t="s">
        <v>348</v>
      </c>
      <c r="K35" s="64" t="s">
        <v>348</v>
      </c>
      <c r="L35" s="64" t="s">
        <v>348</v>
      </c>
      <c r="M35" s="64" t="s">
        <v>348</v>
      </c>
      <c r="N35" s="64" t="s">
        <v>348</v>
      </c>
      <c r="O35" s="64" t="s">
        <v>348</v>
      </c>
      <c r="P35" s="64" t="s">
        <v>348</v>
      </c>
      <c r="Q35" s="64" t="s">
        <v>348</v>
      </c>
      <c r="R35" s="64" t="s">
        <v>348</v>
      </c>
      <c r="S35" s="64" t="s">
        <v>348</v>
      </c>
      <c r="T35" s="64"/>
      <c r="U35" s="142" t="s">
        <v>348</v>
      </c>
    </row>
    <row r="36" spans="1:21" ht="18.75" x14ac:dyDescent="0.25">
      <c r="A36" s="67" t="s">
        <v>125</v>
      </c>
      <c r="B36" s="66" t="s">
        <v>110</v>
      </c>
      <c r="C36" s="143"/>
      <c r="D36" s="64"/>
      <c r="E36" s="64"/>
      <c r="F36" s="64"/>
      <c r="G36" s="64"/>
      <c r="H36" s="145"/>
      <c r="I36" s="145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142"/>
    </row>
    <row r="37" spans="1:21" x14ac:dyDescent="0.25">
      <c r="A37" s="69" t="s">
        <v>58</v>
      </c>
      <c r="B37" s="40" t="s">
        <v>124</v>
      </c>
      <c r="C37" s="64"/>
      <c r="D37" s="64"/>
      <c r="E37" s="64"/>
      <c r="F37" s="64"/>
      <c r="G37" s="64"/>
      <c r="H37" s="145"/>
      <c r="I37" s="145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142"/>
    </row>
    <row r="38" spans="1:21" x14ac:dyDescent="0.25">
      <c r="A38" s="67" t="s">
        <v>123</v>
      </c>
      <c r="B38" s="40" t="s">
        <v>122</v>
      </c>
      <c r="C38" s="64"/>
      <c r="D38" s="64"/>
      <c r="E38" s="64"/>
      <c r="F38" s="64"/>
      <c r="G38" s="64"/>
      <c r="H38" s="145"/>
      <c r="I38" s="145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142"/>
    </row>
    <row r="39" spans="1:21" x14ac:dyDescent="0.25">
      <c r="A39" s="67" t="s">
        <v>121</v>
      </c>
      <c r="B39" s="40" t="s">
        <v>120</v>
      </c>
      <c r="C39" s="64"/>
      <c r="D39" s="64"/>
      <c r="E39" s="64"/>
      <c r="F39" s="64"/>
      <c r="G39" s="64"/>
      <c r="H39" s="145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142" t="s">
        <v>348</v>
      </c>
    </row>
    <row r="40" spans="1:21" x14ac:dyDescent="0.25">
      <c r="A40" s="67" t="s">
        <v>119</v>
      </c>
      <c r="B40" s="40" t="s">
        <v>118</v>
      </c>
      <c r="C40" s="64"/>
      <c r="D40" s="64"/>
      <c r="E40" s="64"/>
      <c r="F40" s="64"/>
      <c r="G40" s="64"/>
      <c r="H40" s="145"/>
      <c r="I40" s="145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142"/>
    </row>
    <row r="41" spans="1:21" ht="31.5" x14ac:dyDescent="0.25">
      <c r="A41" s="67" t="s">
        <v>117</v>
      </c>
      <c r="B41" s="40" t="s">
        <v>116</v>
      </c>
      <c r="C41" s="64"/>
      <c r="D41" s="64"/>
      <c r="E41" s="64"/>
      <c r="F41" s="64"/>
      <c r="G41" s="64"/>
      <c r="H41" s="145"/>
      <c r="I41" s="145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142"/>
    </row>
    <row r="42" spans="1:21" ht="31.5" x14ac:dyDescent="0.25">
      <c r="A42" s="67" t="s">
        <v>115</v>
      </c>
      <c r="B42" s="40" t="s">
        <v>114</v>
      </c>
      <c r="C42" s="64"/>
      <c r="D42" s="64"/>
      <c r="E42" s="64"/>
      <c r="F42" s="64"/>
      <c r="G42" s="64"/>
      <c r="H42" s="145"/>
      <c r="I42" s="145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142"/>
    </row>
    <row r="43" spans="1:21" x14ac:dyDescent="0.25">
      <c r="A43" s="67" t="s">
        <v>113</v>
      </c>
      <c r="B43" s="40" t="s">
        <v>112</v>
      </c>
      <c r="C43" s="64"/>
      <c r="D43" s="64"/>
      <c r="E43" s="64"/>
      <c r="F43" s="64"/>
      <c r="G43" s="64"/>
      <c r="H43" s="145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142" t="s">
        <v>348</v>
      </c>
    </row>
    <row r="44" spans="1:21" ht="18.75" x14ac:dyDescent="0.25">
      <c r="A44" s="67" t="s">
        <v>111</v>
      </c>
      <c r="B44" s="66" t="s">
        <v>110</v>
      </c>
      <c r="C44" s="143"/>
      <c r="D44" s="64"/>
      <c r="E44" s="64"/>
      <c r="F44" s="64"/>
      <c r="G44" s="64"/>
      <c r="H44" s="145"/>
      <c r="I44" s="145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142"/>
    </row>
    <row r="45" spans="1:21" ht="35.25" customHeight="1" x14ac:dyDescent="0.25">
      <c r="A45" s="69" t="s">
        <v>56</v>
      </c>
      <c r="B45" s="40" t="s">
        <v>109</v>
      </c>
      <c r="C45" s="64"/>
      <c r="D45" s="64"/>
      <c r="E45" s="64"/>
      <c r="F45" s="64"/>
      <c r="G45" s="64"/>
      <c r="H45" s="145"/>
      <c r="I45" s="145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142"/>
    </row>
    <row r="46" spans="1:21" x14ac:dyDescent="0.25">
      <c r="A46" s="67" t="s">
        <v>108</v>
      </c>
      <c r="B46" s="40" t="s">
        <v>107</v>
      </c>
      <c r="C46" s="64"/>
      <c r="D46" s="64"/>
      <c r="E46" s="64"/>
      <c r="F46" s="64"/>
      <c r="G46" s="64"/>
      <c r="H46" s="145"/>
      <c r="I46" s="145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142" t="s">
        <v>348</v>
      </c>
    </row>
    <row r="47" spans="1:21" x14ac:dyDescent="0.25">
      <c r="A47" s="67" t="s">
        <v>106</v>
      </c>
      <c r="B47" s="40" t="s">
        <v>100</v>
      </c>
      <c r="C47" s="64"/>
      <c r="D47" s="64"/>
      <c r="E47" s="64"/>
      <c r="F47" s="64"/>
      <c r="G47" s="64"/>
      <c r="H47" s="145"/>
      <c r="I47" s="145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142"/>
    </row>
    <row r="48" spans="1:21" x14ac:dyDescent="0.25">
      <c r="A48" s="67" t="s">
        <v>105</v>
      </c>
      <c r="B48" s="66" t="s">
        <v>99</v>
      </c>
      <c r="C48" s="143"/>
      <c r="D48" s="64"/>
      <c r="E48" s="64"/>
      <c r="F48" s="64"/>
      <c r="G48" s="64"/>
      <c r="H48" s="145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142" t="s">
        <v>348</v>
      </c>
    </row>
    <row r="49" spans="1:21" x14ac:dyDescent="0.25">
      <c r="A49" s="67" t="s">
        <v>104</v>
      </c>
      <c r="B49" s="66" t="s">
        <v>98</v>
      </c>
      <c r="C49" s="143"/>
      <c r="D49" s="64"/>
      <c r="E49" s="64"/>
      <c r="F49" s="64"/>
      <c r="G49" s="64"/>
      <c r="H49" s="145"/>
      <c r="I49" s="145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142"/>
    </row>
    <row r="50" spans="1:21" x14ac:dyDescent="0.25">
      <c r="A50" s="67" t="s">
        <v>103</v>
      </c>
      <c r="B50" s="66" t="s">
        <v>97</v>
      </c>
      <c r="C50" s="143"/>
      <c r="D50" s="64"/>
      <c r="E50" s="64"/>
      <c r="F50" s="64"/>
      <c r="G50" s="64"/>
      <c r="H50" s="145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142" t="s">
        <v>348</v>
      </c>
    </row>
    <row r="51" spans="1:21" ht="18.75" x14ac:dyDescent="0.25">
      <c r="A51" s="67" t="s">
        <v>102</v>
      </c>
      <c r="B51" s="66" t="s">
        <v>96</v>
      </c>
      <c r="C51" s="143"/>
      <c r="D51" s="64"/>
      <c r="E51" s="64"/>
      <c r="F51" s="64"/>
      <c r="G51" s="64"/>
      <c r="H51" s="145"/>
      <c r="I51" s="145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142"/>
    </row>
    <row r="52" spans="1:21" ht="36.75" customHeight="1" x14ac:dyDescent="0.25">
      <c r="A52" s="69" t="s">
        <v>55</v>
      </c>
      <c r="B52" s="66" t="s">
        <v>205</v>
      </c>
      <c r="C52" s="143"/>
      <c r="D52" s="64"/>
      <c r="E52" s="64"/>
      <c r="F52" s="64"/>
      <c r="G52" s="64"/>
      <c r="H52" s="145"/>
      <c r="I52" s="145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42"/>
    </row>
    <row r="53" spans="1:21" x14ac:dyDescent="0.25">
      <c r="A53" s="69" t="s">
        <v>53</v>
      </c>
      <c r="B53" s="40" t="s">
        <v>101</v>
      </c>
      <c r="C53" s="64"/>
      <c r="D53" s="64"/>
      <c r="E53" s="64"/>
      <c r="F53" s="64"/>
      <c r="G53" s="64"/>
      <c r="H53" s="145"/>
      <c r="I53" s="145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142"/>
    </row>
    <row r="54" spans="1:21" x14ac:dyDescent="0.25">
      <c r="A54" s="67" t="s">
        <v>199</v>
      </c>
      <c r="B54" s="68" t="s">
        <v>122</v>
      </c>
      <c r="C54" s="144"/>
      <c r="D54" s="64"/>
      <c r="E54" s="64"/>
      <c r="F54" s="64"/>
      <c r="G54" s="64"/>
      <c r="H54" s="145"/>
      <c r="I54" s="145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142"/>
    </row>
    <row r="55" spans="1:21" x14ac:dyDescent="0.25">
      <c r="A55" s="67" t="s">
        <v>200</v>
      </c>
      <c r="B55" s="68" t="s">
        <v>120</v>
      </c>
      <c r="C55" s="144"/>
      <c r="D55" s="64"/>
      <c r="E55" s="64"/>
      <c r="F55" s="64"/>
      <c r="G55" s="64"/>
      <c r="H55" s="145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142" t="s">
        <v>348</v>
      </c>
    </row>
    <row r="56" spans="1:21" x14ac:dyDescent="0.25">
      <c r="A56" s="67" t="s">
        <v>201</v>
      </c>
      <c r="B56" s="68" t="s">
        <v>118</v>
      </c>
      <c r="C56" s="144"/>
      <c r="D56" s="64"/>
      <c r="E56" s="64"/>
      <c r="F56" s="64"/>
      <c r="G56" s="64"/>
      <c r="H56" s="145"/>
      <c r="I56" s="145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142"/>
    </row>
    <row r="57" spans="1:21" x14ac:dyDescent="0.25">
      <c r="A57" s="67" t="s">
        <v>202</v>
      </c>
      <c r="B57" s="68" t="s">
        <v>204</v>
      </c>
      <c r="C57" s="144"/>
      <c r="D57" s="64"/>
      <c r="E57" s="64"/>
      <c r="F57" s="64"/>
      <c r="G57" s="64"/>
      <c r="H57" s="145"/>
      <c r="I57" s="145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142"/>
    </row>
    <row r="58" spans="1:21" ht="18.75" x14ac:dyDescent="0.25">
      <c r="A58" s="67" t="s">
        <v>203</v>
      </c>
      <c r="B58" s="66" t="s">
        <v>96</v>
      </c>
      <c r="C58" s="143"/>
      <c r="D58" s="64"/>
      <c r="E58" s="64"/>
      <c r="F58" s="64"/>
      <c r="G58" s="64"/>
      <c r="H58" s="145"/>
      <c r="I58" s="145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142"/>
    </row>
    <row r="59" spans="1:21" x14ac:dyDescent="0.25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2"/>
      <c r="M59" s="62"/>
      <c r="N59" s="53"/>
      <c r="O59" s="53"/>
      <c r="P59" s="53"/>
      <c r="Q59" s="53"/>
      <c r="R59" s="53"/>
      <c r="S59" s="53"/>
      <c r="T59" s="53"/>
    </row>
    <row r="60" spans="1:21" ht="54" customHeight="1" x14ac:dyDescent="0.25">
      <c r="A60" s="53"/>
      <c r="B60" s="211"/>
      <c r="C60" s="211"/>
      <c r="D60" s="211"/>
      <c r="E60" s="211"/>
      <c r="F60" s="211"/>
      <c r="G60" s="211"/>
      <c r="H60" s="211"/>
      <c r="I60" s="211"/>
      <c r="J60" s="57"/>
      <c r="K60" s="57"/>
      <c r="L60" s="61"/>
      <c r="M60" s="61"/>
      <c r="N60" s="61"/>
      <c r="O60" s="61"/>
      <c r="P60" s="61"/>
      <c r="Q60" s="61"/>
      <c r="R60" s="61"/>
      <c r="S60" s="61"/>
      <c r="T60" s="61"/>
    </row>
    <row r="61" spans="1:21" x14ac:dyDescent="0.25">
      <c r="A61" s="53"/>
      <c r="B61" s="53"/>
      <c r="C61" s="53"/>
      <c r="D61" s="53"/>
      <c r="E61" s="53"/>
      <c r="F61" s="53"/>
      <c r="L61" s="53"/>
      <c r="M61" s="53"/>
      <c r="N61" s="53"/>
      <c r="O61" s="53"/>
      <c r="P61" s="53"/>
      <c r="Q61" s="53"/>
      <c r="R61" s="53"/>
      <c r="S61" s="53"/>
      <c r="T61" s="53"/>
    </row>
    <row r="62" spans="1:21" ht="50.25" customHeight="1" x14ac:dyDescent="0.25">
      <c r="A62" s="53"/>
      <c r="B62" s="212"/>
      <c r="C62" s="212"/>
      <c r="D62" s="212"/>
      <c r="E62" s="212"/>
      <c r="F62" s="212"/>
      <c r="G62" s="212"/>
      <c r="H62" s="212"/>
      <c r="I62" s="212"/>
      <c r="J62" s="58"/>
      <c r="K62" s="58"/>
      <c r="L62" s="53"/>
      <c r="M62" s="53"/>
      <c r="N62" s="53"/>
      <c r="O62" s="53"/>
      <c r="P62" s="53"/>
      <c r="Q62" s="53"/>
      <c r="R62" s="53"/>
      <c r="S62" s="53"/>
      <c r="T62" s="53"/>
    </row>
    <row r="63" spans="1:21" x14ac:dyDescent="0.25">
      <c r="A63" s="53"/>
      <c r="B63" s="53"/>
      <c r="C63" s="53"/>
      <c r="D63" s="53"/>
      <c r="E63" s="53"/>
      <c r="F63" s="53"/>
      <c r="L63" s="53"/>
      <c r="M63" s="53"/>
      <c r="N63" s="53"/>
      <c r="O63" s="53"/>
      <c r="P63" s="53"/>
      <c r="Q63" s="53"/>
      <c r="R63" s="53"/>
      <c r="S63" s="53"/>
      <c r="T63" s="53"/>
    </row>
    <row r="64" spans="1:21" ht="36.75" customHeight="1" x14ac:dyDescent="0.25">
      <c r="A64" s="53"/>
      <c r="B64" s="211"/>
      <c r="C64" s="211"/>
      <c r="D64" s="211"/>
      <c r="E64" s="211"/>
      <c r="F64" s="211"/>
      <c r="G64" s="211"/>
      <c r="H64" s="211"/>
      <c r="I64" s="211"/>
      <c r="J64" s="57"/>
      <c r="K64" s="57"/>
      <c r="L64" s="53"/>
      <c r="M64" s="53"/>
      <c r="N64" s="53"/>
      <c r="O64" s="53"/>
      <c r="P64" s="53"/>
      <c r="Q64" s="53"/>
      <c r="R64" s="53"/>
      <c r="S64" s="53"/>
      <c r="T64" s="53"/>
    </row>
    <row r="65" spans="1:20" x14ac:dyDescent="0.25">
      <c r="A65" s="53"/>
      <c r="B65" s="60"/>
      <c r="C65" s="60"/>
      <c r="D65" s="60"/>
      <c r="E65" s="60"/>
      <c r="F65" s="60"/>
      <c r="L65" s="53"/>
      <c r="M65" s="53"/>
      <c r="N65" s="59"/>
      <c r="O65" s="53"/>
      <c r="P65" s="53"/>
      <c r="Q65" s="53"/>
      <c r="R65" s="53"/>
      <c r="S65" s="53"/>
      <c r="T65" s="53"/>
    </row>
    <row r="66" spans="1:20" ht="51" customHeight="1" x14ac:dyDescent="0.25">
      <c r="A66" s="53"/>
      <c r="B66" s="211"/>
      <c r="C66" s="211"/>
      <c r="D66" s="211"/>
      <c r="E66" s="211"/>
      <c r="F66" s="211"/>
      <c r="G66" s="211"/>
      <c r="H66" s="211"/>
      <c r="I66" s="211"/>
      <c r="J66" s="57"/>
      <c r="K66" s="57"/>
      <c r="L66" s="53"/>
      <c r="M66" s="53"/>
      <c r="N66" s="59"/>
      <c r="O66" s="53"/>
      <c r="P66" s="53"/>
      <c r="Q66" s="53"/>
      <c r="R66" s="53"/>
      <c r="S66" s="53"/>
      <c r="T66" s="53"/>
    </row>
    <row r="67" spans="1:20" ht="32.25" customHeight="1" x14ac:dyDescent="0.25">
      <c r="A67" s="53"/>
      <c r="B67" s="212"/>
      <c r="C67" s="212"/>
      <c r="D67" s="212"/>
      <c r="E67" s="212"/>
      <c r="F67" s="212"/>
      <c r="G67" s="212"/>
      <c r="H67" s="212"/>
      <c r="I67" s="212"/>
      <c r="J67" s="58"/>
      <c r="K67" s="58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1.75" customHeight="1" x14ac:dyDescent="0.25">
      <c r="A68" s="53"/>
      <c r="B68" s="211"/>
      <c r="C68" s="211"/>
      <c r="D68" s="211"/>
      <c r="E68" s="211"/>
      <c r="F68" s="211"/>
      <c r="G68" s="211"/>
      <c r="H68" s="211"/>
      <c r="I68" s="211"/>
      <c r="J68" s="57"/>
      <c r="K68" s="57"/>
      <c r="L68" s="53"/>
      <c r="M68" s="53"/>
      <c r="N68" s="53"/>
      <c r="O68" s="53"/>
      <c r="P68" s="53"/>
      <c r="Q68" s="53"/>
      <c r="R68" s="53"/>
      <c r="S68" s="53"/>
      <c r="T68" s="53"/>
    </row>
    <row r="69" spans="1:20" ht="21.75" customHeight="1" x14ac:dyDescent="0.25">
      <c r="A69" s="53"/>
      <c r="B69" s="209"/>
      <c r="C69" s="209"/>
      <c r="D69" s="209"/>
      <c r="E69" s="209"/>
      <c r="F69" s="209"/>
      <c r="G69" s="209"/>
      <c r="H69" s="209"/>
      <c r="I69" s="209"/>
      <c r="J69" s="56"/>
      <c r="K69" s="56"/>
      <c r="L69" s="55"/>
      <c r="M69" s="55"/>
      <c r="N69" s="53"/>
      <c r="O69" s="53"/>
      <c r="P69" s="53"/>
      <c r="Q69" s="53"/>
      <c r="R69" s="53"/>
      <c r="S69" s="53"/>
      <c r="T69" s="53"/>
    </row>
    <row r="70" spans="1:20" ht="23.25" customHeight="1" x14ac:dyDescent="0.25">
      <c r="A70" s="53"/>
      <c r="B70" s="55"/>
      <c r="C70" s="55"/>
      <c r="D70" s="55"/>
      <c r="E70" s="55"/>
      <c r="F70" s="55"/>
      <c r="L70" s="53"/>
      <c r="M70" s="53"/>
      <c r="N70" s="53"/>
      <c r="O70" s="53"/>
      <c r="P70" s="53"/>
      <c r="Q70" s="53"/>
      <c r="R70" s="53"/>
      <c r="S70" s="53"/>
      <c r="T70" s="53"/>
    </row>
    <row r="71" spans="1:20" ht="18.75" customHeight="1" x14ac:dyDescent="0.25">
      <c r="A71" s="53"/>
      <c r="B71" s="210"/>
      <c r="C71" s="210"/>
      <c r="D71" s="210"/>
      <c r="E71" s="210"/>
      <c r="F71" s="210"/>
      <c r="G71" s="210"/>
      <c r="H71" s="210"/>
      <c r="I71" s="210"/>
      <c r="J71" s="54"/>
      <c r="K71" s="54"/>
      <c r="L71" s="53"/>
      <c r="M71" s="53"/>
      <c r="N71" s="53"/>
      <c r="O71" s="53"/>
      <c r="P71" s="53"/>
      <c r="Q71" s="53"/>
      <c r="R71" s="53"/>
      <c r="S71" s="53"/>
      <c r="T71" s="53"/>
    </row>
    <row r="72" spans="1:20" x14ac:dyDescent="0.25">
      <c r="A72" s="53"/>
      <c r="B72" s="53"/>
      <c r="C72" s="53"/>
      <c r="D72" s="53"/>
      <c r="E72" s="53"/>
      <c r="F72" s="53"/>
      <c r="L72" s="53"/>
      <c r="M72" s="53"/>
      <c r="N72" s="53"/>
      <c r="O72" s="53"/>
      <c r="P72" s="53"/>
      <c r="Q72" s="53"/>
      <c r="R72" s="53"/>
      <c r="S72" s="53"/>
      <c r="T72" s="53"/>
    </row>
    <row r="73" spans="1:20" x14ac:dyDescent="0.25">
      <c r="A73" s="53"/>
      <c r="B73" s="53"/>
      <c r="C73" s="53"/>
      <c r="D73" s="53"/>
      <c r="E73" s="53"/>
      <c r="F73" s="53"/>
      <c r="L73" s="53"/>
      <c r="M73" s="53"/>
      <c r="N73" s="53"/>
      <c r="O73" s="53"/>
      <c r="P73" s="53"/>
      <c r="Q73" s="53"/>
      <c r="R73" s="53"/>
      <c r="S73" s="53"/>
      <c r="T73" s="53"/>
    </row>
    <row r="74" spans="1:20" x14ac:dyDescent="0.25">
      <c r="G74" s="52"/>
      <c r="H74" s="52"/>
      <c r="I74" s="52"/>
      <c r="J74" s="52"/>
      <c r="K74" s="52"/>
    </row>
    <row r="75" spans="1:20" x14ac:dyDescent="0.25">
      <c r="G75" s="52"/>
      <c r="H75" s="52"/>
      <c r="I75" s="52"/>
      <c r="J75" s="52"/>
      <c r="K75" s="52"/>
    </row>
    <row r="76" spans="1:20" x14ac:dyDescent="0.25">
      <c r="G76" s="52"/>
      <c r="H76" s="52"/>
      <c r="I76" s="52"/>
      <c r="J76" s="52"/>
      <c r="K76" s="52"/>
    </row>
    <row r="77" spans="1:20" x14ac:dyDescent="0.25">
      <c r="G77" s="52"/>
      <c r="H77" s="52"/>
      <c r="I77" s="52"/>
      <c r="J77" s="52"/>
      <c r="K77" s="52"/>
    </row>
    <row r="78" spans="1:20" x14ac:dyDescent="0.25">
      <c r="G78" s="52"/>
      <c r="H78" s="52"/>
      <c r="I78" s="52"/>
      <c r="J78" s="52"/>
      <c r="K78" s="52"/>
    </row>
    <row r="79" spans="1:20" x14ac:dyDescent="0.25">
      <c r="G79" s="52"/>
      <c r="H79" s="52"/>
      <c r="I79" s="52"/>
      <c r="J79" s="52"/>
      <c r="K79" s="52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</sheetData>
  <mergeCells count="31">
    <mergeCell ref="P15:Q15"/>
    <mergeCell ref="R15:S15"/>
    <mergeCell ref="B69:I69"/>
    <mergeCell ref="B71:I71"/>
    <mergeCell ref="B60:I60"/>
    <mergeCell ref="B62:I62"/>
    <mergeCell ref="B64:I64"/>
    <mergeCell ref="B66:I66"/>
    <mergeCell ref="B67:I67"/>
    <mergeCell ref="B68:I68"/>
    <mergeCell ref="A10:U10"/>
    <mergeCell ref="C14:D15"/>
    <mergeCell ref="A11:U11"/>
    <mergeCell ref="A14:A16"/>
    <mergeCell ref="E14:F15"/>
    <mergeCell ref="A12:U12"/>
    <mergeCell ref="T14:U15"/>
    <mergeCell ref="L14:O14"/>
    <mergeCell ref="L15:M15"/>
    <mergeCell ref="N15:O15"/>
    <mergeCell ref="G14:G16"/>
    <mergeCell ref="H15:I15"/>
    <mergeCell ref="H14:K14"/>
    <mergeCell ref="J15:K15"/>
    <mergeCell ref="B14:B16"/>
    <mergeCell ref="P14:S14"/>
    <mergeCell ref="A4:U4"/>
    <mergeCell ref="A8:U8"/>
    <mergeCell ref="A9:U9"/>
    <mergeCell ref="A7:U7"/>
    <mergeCell ref="A5:U5"/>
  </mergeCells>
  <pageMargins left="0.39370078740157483" right="0.19685039370078741" top="0" bottom="0" header="0" footer="0"/>
  <pageSetup paperSize="8" scale="61" fitToWidth="0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M3" zoomScaleSheetLayoutView="100" workbookViewId="0">
      <selection activeCell="AU26" sqref="AU2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2" width="6.28515625" style="17" customWidth="1"/>
    <col min="23" max="23" width="18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68" t="s">
        <v>365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</row>
    <row r="6" spans="1:48" ht="18.75" x14ac:dyDescent="0.3">
      <c r="AV6" s="13"/>
    </row>
    <row r="7" spans="1:48" ht="18.75" x14ac:dyDescent="0.25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</row>
    <row r="8" spans="1:48" ht="18.75" x14ac:dyDescent="0.25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</row>
    <row r="9" spans="1:48" ht="18.75" x14ac:dyDescent="0.25">
      <c r="A9" s="171" t="s">
        <v>346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</row>
    <row r="10" spans="1:48" ht="15.75" x14ac:dyDescent="0.25">
      <c r="A10" s="169" t="s">
        <v>5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</row>
    <row r="11" spans="1:48" ht="18.75" x14ac:dyDescent="0.25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</row>
    <row r="12" spans="1:48" ht="18.75" x14ac:dyDescent="0.25">
      <c r="A12" s="172" t="s">
        <v>364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</row>
    <row r="13" spans="1:48" ht="15.75" x14ac:dyDescent="0.25">
      <c r="A13" s="169" t="s">
        <v>4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</row>
    <row r="14" spans="1:48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</row>
    <row r="15" spans="1:48" ht="18.75" x14ac:dyDescent="0.25">
      <c r="A15" s="171" t="s">
        <v>366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</row>
    <row r="16" spans="1:48" ht="15.75" x14ac:dyDescent="0.25">
      <c r="A16" s="169" t="s">
        <v>3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</row>
    <row r="17" spans="1:48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</row>
    <row r="18" spans="1:48" ht="14.25" customHeight="1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</row>
    <row r="19" spans="1:48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</row>
    <row r="20" spans="1:48" s="20" customFormat="1" x14ac:dyDescent="0.25">
      <c r="A20" s="214"/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</row>
    <row r="21" spans="1:48" s="20" customFormat="1" x14ac:dyDescent="0.25">
      <c r="A21" s="215" t="s">
        <v>327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</row>
    <row r="22" spans="1:48" s="20" customFormat="1" ht="58.5" customHeight="1" x14ac:dyDescent="0.25">
      <c r="A22" s="216" t="s">
        <v>49</v>
      </c>
      <c r="B22" s="219" t="s">
        <v>21</v>
      </c>
      <c r="C22" s="216" t="s">
        <v>48</v>
      </c>
      <c r="D22" s="216" t="s">
        <v>47</v>
      </c>
      <c r="E22" s="222" t="s">
        <v>337</v>
      </c>
      <c r="F22" s="223"/>
      <c r="G22" s="223"/>
      <c r="H22" s="223"/>
      <c r="I22" s="223"/>
      <c r="J22" s="223"/>
      <c r="K22" s="223"/>
      <c r="L22" s="224"/>
      <c r="M22" s="216" t="s">
        <v>46</v>
      </c>
      <c r="N22" s="216" t="s">
        <v>45</v>
      </c>
      <c r="O22" s="216" t="s">
        <v>44</v>
      </c>
      <c r="P22" s="225" t="s">
        <v>208</v>
      </c>
      <c r="Q22" s="225" t="s">
        <v>43</v>
      </c>
      <c r="R22" s="225" t="s">
        <v>42</v>
      </c>
      <c r="S22" s="225" t="s">
        <v>41</v>
      </c>
      <c r="T22" s="225"/>
      <c r="U22" s="226" t="s">
        <v>40</v>
      </c>
      <c r="V22" s="226" t="s">
        <v>39</v>
      </c>
      <c r="W22" s="225" t="s">
        <v>38</v>
      </c>
      <c r="X22" s="225" t="s">
        <v>37</v>
      </c>
      <c r="Y22" s="225" t="s">
        <v>36</v>
      </c>
      <c r="Z22" s="239" t="s">
        <v>35</v>
      </c>
      <c r="AA22" s="225" t="s">
        <v>34</v>
      </c>
      <c r="AB22" s="225" t="s">
        <v>33</v>
      </c>
      <c r="AC22" s="225" t="s">
        <v>32</v>
      </c>
      <c r="AD22" s="225" t="s">
        <v>31</v>
      </c>
      <c r="AE22" s="225" t="s">
        <v>30</v>
      </c>
      <c r="AF22" s="225" t="s">
        <v>29</v>
      </c>
      <c r="AG22" s="225"/>
      <c r="AH22" s="225"/>
      <c r="AI22" s="225"/>
      <c r="AJ22" s="225"/>
      <c r="AK22" s="225"/>
      <c r="AL22" s="225" t="s">
        <v>28</v>
      </c>
      <c r="AM22" s="225"/>
      <c r="AN22" s="225"/>
      <c r="AO22" s="225"/>
      <c r="AP22" s="225" t="s">
        <v>27</v>
      </c>
      <c r="AQ22" s="225"/>
      <c r="AR22" s="225" t="s">
        <v>26</v>
      </c>
      <c r="AS22" s="225" t="s">
        <v>25</v>
      </c>
      <c r="AT22" s="225" t="s">
        <v>24</v>
      </c>
      <c r="AU22" s="225" t="s">
        <v>23</v>
      </c>
      <c r="AV22" s="229" t="s">
        <v>22</v>
      </c>
    </row>
    <row r="23" spans="1:48" s="20" customFormat="1" ht="64.5" customHeight="1" x14ac:dyDescent="0.25">
      <c r="A23" s="217"/>
      <c r="B23" s="220"/>
      <c r="C23" s="217"/>
      <c r="D23" s="217"/>
      <c r="E23" s="231" t="s">
        <v>20</v>
      </c>
      <c r="F23" s="233" t="s">
        <v>100</v>
      </c>
      <c r="G23" s="233" t="s">
        <v>99</v>
      </c>
      <c r="H23" s="233" t="s">
        <v>98</v>
      </c>
      <c r="I23" s="237" t="s">
        <v>262</v>
      </c>
      <c r="J23" s="237" t="s">
        <v>263</v>
      </c>
      <c r="K23" s="237" t="s">
        <v>264</v>
      </c>
      <c r="L23" s="233" t="s">
        <v>73</v>
      </c>
      <c r="M23" s="217"/>
      <c r="N23" s="217"/>
      <c r="O23" s="217"/>
      <c r="P23" s="225"/>
      <c r="Q23" s="225"/>
      <c r="R23" s="225"/>
      <c r="S23" s="235" t="s">
        <v>1</v>
      </c>
      <c r="T23" s="235" t="s">
        <v>8</v>
      </c>
      <c r="U23" s="226"/>
      <c r="V23" s="226"/>
      <c r="W23" s="225"/>
      <c r="X23" s="225"/>
      <c r="Y23" s="225"/>
      <c r="Z23" s="225"/>
      <c r="AA23" s="225"/>
      <c r="AB23" s="225"/>
      <c r="AC23" s="225"/>
      <c r="AD23" s="225"/>
      <c r="AE23" s="225"/>
      <c r="AF23" s="225" t="s">
        <v>19</v>
      </c>
      <c r="AG23" s="225"/>
      <c r="AH23" s="225" t="s">
        <v>18</v>
      </c>
      <c r="AI23" s="225"/>
      <c r="AJ23" s="216" t="s">
        <v>17</v>
      </c>
      <c r="AK23" s="216" t="s">
        <v>16</v>
      </c>
      <c r="AL23" s="216" t="s">
        <v>15</v>
      </c>
      <c r="AM23" s="216" t="s">
        <v>14</v>
      </c>
      <c r="AN23" s="216" t="s">
        <v>13</v>
      </c>
      <c r="AO23" s="216" t="s">
        <v>12</v>
      </c>
      <c r="AP23" s="216" t="s">
        <v>11</v>
      </c>
      <c r="AQ23" s="227" t="s">
        <v>8</v>
      </c>
      <c r="AR23" s="225"/>
      <c r="AS23" s="225"/>
      <c r="AT23" s="225"/>
      <c r="AU23" s="225"/>
      <c r="AV23" s="230"/>
    </row>
    <row r="24" spans="1:48" s="20" customFormat="1" ht="96.75" customHeight="1" x14ac:dyDescent="0.25">
      <c r="A24" s="218"/>
      <c r="B24" s="221"/>
      <c r="C24" s="218"/>
      <c r="D24" s="218"/>
      <c r="E24" s="232"/>
      <c r="F24" s="234"/>
      <c r="G24" s="234"/>
      <c r="H24" s="234"/>
      <c r="I24" s="238"/>
      <c r="J24" s="238"/>
      <c r="K24" s="238"/>
      <c r="L24" s="234"/>
      <c r="M24" s="218"/>
      <c r="N24" s="218"/>
      <c r="O24" s="218"/>
      <c r="P24" s="225"/>
      <c r="Q24" s="225"/>
      <c r="R24" s="225"/>
      <c r="S24" s="236"/>
      <c r="T24" s="236"/>
      <c r="U24" s="226"/>
      <c r="V24" s="226"/>
      <c r="W24" s="225"/>
      <c r="X24" s="225"/>
      <c r="Y24" s="225"/>
      <c r="Z24" s="225"/>
      <c r="AA24" s="225"/>
      <c r="AB24" s="225"/>
      <c r="AC24" s="225"/>
      <c r="AD24" s="225"/>
      <c r="AE24" s="225"/>
      <c r="AF24" s="115" t="s">
        <v>10</v>
      </c>
      <c r="AG24" s="115" t="s">
        <v>9</v>
      </c>
      <c r="AH24" s="116" t="s">
        <v>1</v>
      </c>
      <c r="AI24" s="116" t="s">
        <v>8</v>
      </c>
      <c r="AJ24" s="218"/>
      <c r="AK24" s="218"/>
      <c r="AL24" s="218"/>
      <c r="AM24" s="218"/>
      <c r="AN24" s="218"/>
      <c r="AO24" s="218"/>
      <c r="AP24" s="218"/>
      <c r="AQ24" s="228"/>
      <c r="AR24" s="225"/>
      <c r="AS24" s="225"/>
      <c r="AT24" s="225"/>
      <c r="AU24" s="225"/>
      <c r="AV24" s="230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37" customFormat="1" ht="123.75" x14ac:dyDescent="0.2">
      <c r="A26" s="134">
        <v>1</v>
      </c>
      <c r="B26" s="135" t="s">
        <v>383</v>
      </c>
      <c r="C26" s="136" t="s">
        <v>384</v>
      </c>
      <c r="D26" s="150"/>
      <c r="E26" s="134"/>
      <c r="F26" s="134"/>
      <c r="G26" s="138"/>
      <c r="H26" s="134"/>
      <c r="I26" s="134"/>
      <c r="J26" s="134"/>
      <c r="K26" s="152"/>
      <c r="L26" s="134"/>
      <c r="M26" s="136" t="s">
        <v>385</v>
      </c>
      <c r="N26" s="147" t="s">
        <v>386</v>
      </c>
      <c r="O26" s="146" t="s">
        <v>383</v>
      </c>
      <c r="P26" s="148">
        <v>2815</v>
      </c>
      <c r="Q26" s="147" t="s">
        <v>387</v>
      </c>
      <c r="R26" s="149">
        <v>2815</v>
      </c>
      <c r="S26" s="147" t="s">
        <v>388</v>
      </c>
      <c r="T26" s="147" t="s">
        <v>388</v>
      </c>
      <c r="U26" s="150">
        <v>8</v>
      </c>
      <c r="V26" s="150">
        <v>8</v>
      </c>
      <c r="W26" s="166" t="s">
        <v>389</v>
      </c>
      <c r="X26" s="167" t="s">
        <v>390</v>
      </c>
      <c r="Y26" s="146" t="s">
        <v>391</v>
      </c>
      <c r="Z26" s="151" t="s">
        <v>391</v>
      </c>
      <c r="AA26" s="167" t="s">
        <v>390</v>
      </c>
      <c r="AB26" s="149">
        <v>2140</v>
      </c>
      <c r="AC26" s="166" t="s">
        <v>392</v>
      </c>
      <c r="AD26" s="149">
        <v>2568</v>
      </c>
      <c r="AE26" s="149">
        <v>2568</v>
      </c>
      <c r="AF26" s="150">
        <v>32110279404</v>
      </c>
      <c r="AG26" s="166" t="s">
        <v>393</v>
      </c>
      <c r="AH26" s="151">
        <v>44330</v>
      </c>
      <c r="AI26" s="151">
        <v>44330</v>
      </c>
      <c r="AJ26" s="151">
        <v>44340</v>
      </c>
      <c r="AK26" s="151">
        <v>44340</v>
      </c>
      <c r="AL26" s="146" t="s">
        <v>391</v>
      </c>
      <c r="AM26" s="146" t="s">
        <v>391</v>
      </c>
      <c r="AN26" s="151" t="s">
        <v>391</v>
      </c>
      <c r="AO26" s="146" t="s">
        <v>391</v>
      </c>
      <c r="AP26" s="151">
        <v>44356</v>
      </c>
      <c r="AQ26" s="151">
        <v>44356</v>
      </c>
      <c r="AR26" s="151">
        <v>44357</v>
      </c>
      <c r="AS26" s="151">
        <v>44357</v>
      </c>
      <c r="AT26" s="151">
        <v>44407</v>
      </c>
      <c r="AU26" s="147" t="s">
        <v>394</v>
      </c>
      <c r="AV26" s="14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hyperlinks>
    <hyperlink ref="AG26" r:id="rId1"/>
  </hyperlinks>
  <printOptions horizontalCentered="1"/>
  <pageMargins left="0.19685039370078741" right="0.19685039370078741" top="0.19685039370078741" bottom="0.19685039370078741" header="0" footer="0"/>
  <pageSetup paperSize="9" scale="52" fitToWidth="2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view="pageBreakPreview" topLeftCell="A52" zoomScale="85" zoomScaleNormal="90" zoomScaleSheetLayoutView="85" workbookViewId="0">
      <selection activeCell="B73" sqref="B73:B78"/>
    </sheetView>
  </sheetViews>
  <sheetFormatPr defaultRowHeight="15.75" x14ac:dyDescent="0.2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344</v>
      </c>
    </row>
    <row r="4" spans="1:8" x14ac:dyDescent="0.25">
      <c r="B4" s="39"/>
    </row>
    <row r="5" spans="1:8" ht="18.75" x14ac:dyDescent="0.3">
      <c r="A5" s="240" t="s">
        <v>363</v>
      </c>
      <c r="B5" s="240"/>
      <c r="C5" s="74"/>
      <c r="D5" s="74"/>
      <c r="E5" s="74"/>
      <c r="F5" s="74"/>
      <c r="G5" s="74"/>
      <c r="H5" s="74"/>
    </row>
    <row r="6" spans="1:8" ht="18.75" x14ac:dyDescent="0.3">
      <c r="A6" s="120"/>
      <c r="B6" s="120"/>
      <c r="C6" s="120"/>
      <c r="D6" s="120"/>
      <c r="E6" s="120"/>
      <c r="F6" s="120"/>
      <c r="G6" s="120"/>
      <c r="H6" s="120"/>
    </row>
    <row r="7" spans="1:8" ht="18.75" x14ac:dyDescent="0.25">
      <c r="A7" s="172" t="s">
        <v>6</v>
      </c>
      <c r="B7" s="172"/>
      <c r="C7" s="119"/>
      <c r="D7" s="119"/>
      <c r="E7" s="119"/>
      <c r="F7" s="119"/>
      <c r="G7" s="119"/>
      <c r="H7" s="119"/>
    </row>
    <row r="8" spans="1:8" ht="18.75" x14ac:dyDescent="0.25">
      <c r="A8" s="119"/>
      <c r="B8" s="119"/>
      <c r="C8" s="119"/>
      <c r="D8" s="119"/>
      <c r="E8" s="119"/>
      <c r="F8" s="119"/>
      <c r="G8" s="119"/>
      <c r="H8" s="119"/>
    </row>
    <row r="9" spans="1:8" ht="18.75" x14ac:dyDescent="0.25">
      <c r="A9" s="171" t="s">
        <v>346</v>
      </c>
      <c r="B9" s="171"/>
      <c r="C9" s="117"/>
      <c r="D9" s="117"/>
      <c r="E9" s="117"/>
      <c r="F9" s="117"/>
      <c r="G9" s="117"/>
      <c r="H9" s="117"/>
    </row>
    <row r="10" spans="1:8" x14ac:dyDescent="0.25">
      <c r="A10" s="169" t="s">
        <v>5</v>
      </c>
      <c r="B10" s="169"/>
      <c r="C10" s="118"/>
      <c r="D10" s="118"/>
      <c r="E10" s="118"/>
      <c r="F10" s="118"/>
      <c r="G10" s="118"/>
      <c r="H10" s="118"/>
    </row>
    <row r="11" spans="1:8" ht="18.75" x14ac:dyDescent="0.25">
      <c r="A11" s="119"/>
      <c r="B11" s="119"/>
      <c r="C11" s="119"/>
      <c r="D11" s="119"/>
      <c r="E11" s="119"/>
      <c r="F11" s="119"/>
      <c r="G11" s="119"/>
      <c r="H11" s="119"/>
    </row>
    <row r="12" spans="1:8" ht="30.75" customHeight="1" x14ac:dyDescent="0.25">
      <c r="A12" s="172" t="s">
        <v>364</v>
      </c>
      <c r="B12" s="171"/>
      <c r="C12" s="117"/>
      <c r="D12" s="117"/>
      <c r="E12" s="117"/>
      <c r="F12" s="117"/>
      <c r="G12" s="117"/>
      <c r="H12" s="117"/>
    </row>
    <row r="13" spans="1:8" x14ac:dyDescent="0.25">
      <c r="A13" s="169" t="s">
        <v>4</v>
      </c>
      <c r="B13" s="169"/>
      <c r="C13" s="118"/>
      <c r="D13" s="118"/>
      <c r="E13" s="118"/>
      <c r="F13" s="118"/>
      <c r="G13" s="118"/>
      <c r="H13" s="118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71" t="s">
        <v>366</v>
      </c>
      <c r="B15" s="171"/>
      <c r="C15" s="117"/>
      <c r="D15" s="117"/>
      <c r="E15" s="117"/>
      <c r="F15" s="117"/>
      <c r="G15" s="117"/>
      <c r="H15" s="117"/>
    </row>
    <row r="16" spans="1:8" x14ac:dyDescent="0.25">
      <c r="A16" s="169" t="s">
        <v>3</v>
      </c>
      <c r="B16" s="169"/>
      <c r="C16" s="118"/>
      <c r="D16" s="118"/>
      <c r="E16" s="118"/>
      <c r="F16" s="118"/>
      <c r="G16" s="118"/>
      <c r="H16" s="118"/>
    </row>
    <row r="17" spans="1:2" x14ac:dyDescent="0.25">
      <c r="B17" s="87"/>
    </row>
    <row r="18" spans="1:2" ht="33.75" customHeight="1" x14ac:dyDescent="0.25">
      <c r="A18" s="244" t="s">
        <v>328</v>
      </c>
      <c r="B18" s="245"/>
    </row>
    <row r="19" spans="1:2" x14ac:dyDescent="0.25">
      <c r="B19" s="39"/>
    </row>
    <row r="20" spans="1:2" ht="16.5" thickBot="1" x14ac:dyDescent="0.3">
      <c r="B20" s="88"/>
    </row>
    <row r="21" spans="1:2" ht="16.5" thickBot="1" x14ac:dyDescent="0.3">
      <c r="A21" s="89" t="s">
        <v>213</v>
      </c>
      <c r="B21" s="90" t="s">
        <v>375</v>
      </c>
    </row>
    <row r="22" spans="1:2" ht="16.5" thickBot="1" x14ac:dyDescent="0.3">
      <c r="A22" s="89" t="s">
        <v>214</v>
      </c>
      <c r="B22" s="90" t="s">
        <v>367</v>
      </c>
    </row>
    <row r="23" spans="1:2" ht="16.5" thickBot="1" x14ac:dyDescent="0.3">
      <c r="A23" s="89" t="s">
        <v>210</v>
      </c>
      <c r="B23" s="91" t="s">
        <v>359</v>
      </c>
    </row>
    <row r="24" spans="1:2" ht="16.5" thickBot="1" x14ac:dyDescent="0.3">
      <c r="A24" s="89" t="s">
        <v>215</v>
      </c>
      <c r="B24" s="91"/>
    </row>
    <row r="25" spans="1:2" ht="16.5" thickBot="1" x14ac:dyDescent="0.3">
      <c r="A25" s="92" t="s">
        <v>216</v>
      </c>
      <c r="B25" s="90">
        <v>2021</v>
      </c>
    </row>
    <row r="26" spans="1:2" ht="16.5" thickBot="1" x14ac:dyDescent="0.3">
      <c r="A26" s="93" t="s">
        <v>217</v>
      </c>
      <c r="B26" s="94" t="s">
        <v>380</v>
      </c>
    </row>
    <row r="27" spans="1:2" ht="29.25" thickBot="1" x14ac:dyDescent="0.3">
      <c r="A27" s="101" t="s">
        <v>381</v>
      </c>
      <c r="B27" s="96">
        <v>0.89300000000000002</v>
      </c>
    </row>
    <row r="28" spans="1:2" ht="16.5" thickBot="1" x14ac:dyDescent="0.3">
      <c r="A28" s="96" t="s">
        <v>218</v>
      </c>
      <c r="B28" s="96" t="s">
        <v>358</v>
      </c>
    </row>
    <row r="29" spans="1:2" ht="29.25" thickBot="1" x14ac:dyDescent="0.3">
      <c r="A29" s="102" t="s">
        <v>219</v>
      </c>
      <c r="B29" s="96"/>
    </row>
    <row r="30" spans="1:2" ht="29.25" thickBot="1" x14ac:dyDescent="0.3">
      <c r="A30" s="102" t="s">
        <v>220</v>
      </c>
      <c r="B30" s="96"/>
    </row>
    <row r="31" spans="1:2" ht="16.5" thickBot="1" x14ac:dyDescent="0.3">
      <c r="A31" s="96" t="s">
        <v>221</v>
      </c>
      <c r="B31" s="96"/>
    </row>
    <row r="32" spans="1:2" ht="29.25" thickBot="1" x14ac:dyDescent="0.3">
      <c r="A32" s="102" t="s">
        <v>222</v>
      </c>
      <c r="B32" s="96" t="s">
        <v>348</v>
      </c>
    </row>
    <row r="33" spans="1:2" ht="16.5" thickBot="1" x14ac:dyDescent="0.3">
      <c r="A33" s="96" t="s">
        <v>223</v>
      </c>
      <c r="B33" s="96" t="s">
        <v>348</v>
      </c>
    </row>
    <row r="34" spans="1:2" ht="16.5" thickBot="1" x14ac:dyDescent="0.3">
      <c r="A34" s="96" t="s">
        <v>224</v>
      </c>
      <c r="B34" s="96" t="s">
        <v>348</v>
      </c>
    </row>
    <row r="35" spans="1:2" ht="16.5" thickBot="1" x14ac:dyDescent="0.3">
      <c r="A35" s="96" t="s">
        <v>225</v>
      </c>
      <c r="B35" s="96" t="s">
        <v>348</v>
      </c>
    </row>
    <row r="36" spans="1:2" ht="16.5" thickBot="1" x14ac:dyDescent="0.3">
      <c r="A36" s="96" t="s">
        <v>226</v>
      </c>
      <c r="B36" s="96" t="s">
        <v>348</v>
      </c>
    </row>
    <row r="37" spans="1:2" ht="29.25" thickBot="1" x14ac:dyDescent="0.3">
      <c r="A37" s="102" t="s">
        <v>227</v>
      </c>
      <c r="B37" s="96" t="s">
        <v>348</v>
      </c>
    </row>
    <row r="38" spans="1:2" ht="16.5" thickBot="1" x14ac:dyDescent="0.3">
      <c r="A38" s="96" t="s">
        <v>223</v>
      </c>
      <c r="B38" s="96" t="s">
        <v>348</v>
      </c>
    </row>
    <row r="39" spans="1:2" ht="16.5" thickBot="1" x14ac:dyDescent="0.3">
      <c r="A39" s="96" t="s">
        <v>224</v>
      </c>
      <c r="B39" s="96" t="s">
        <v>348</v>
      </c>
    </row>
    <row r="40" spans="1:2" ht="16.5" thickBot="1" x14ac:dyDescent="0.3">
      <c r="A40" s="96" t="s">
        <v>225</v>
      </c>
      <c r="B40" s="96"/>
    </row>
    <row r="41" spans="1:2" ht="16.5" thickBot="1" x14ac:dyDescent="0.3">
      <c r="A41" s="96" t="s">
        <v>226</v>
      </c>
      <c r="B41" s="96"/>
    </row>
    <row r="42" spans="1:2" ht="29.25" thickBot="1" x14ac:dyDescent="0.3">
      <c r="A42" s="102" t="s">
        <v>228</v>
      </c>
      <c r="B42" s="96" t="s">
        <v>348</v>
      </c>
    </row>
    <row r="43" spans="1:2" ht="16.5" thickBot="1" x14ac:dyDescent="0.3">
      <c r="A43" s="96" t="s">
        <v>223</v>
      </c>
      <c r="B43" s="96" t="s">
        <v>348</v>
      </c>
    </row>
    <row r="44" spans="1:2" ht="16.5" thickBot="1" x14ac:dyDescent="0.3">
      <c r="A44" s="96" t="s">
        <v>224</v>
      </c>
      <c r="B44" s="96" t="s">
        <v>348</v>
      </c>
    </row>
    <row r="45" spans="1:2" ht="16.5" thickBot="1" x14ac:dyDescent="0.3">
      <c r="A45" s="96" t="s">
        <v>225</v>
      </c>
      <c r="B45" s="96" t="s">
        <v>348</v>
      </c>
    </row>
    <row r="46" spans="1:2" ht="16.5" thickBot="1" x14ac:dyDescent="0.3">
      <c r="A46" s="96" t="s">
        <v>226</v>
      </c>
      <c r="B46" s="96" t="s">
        <v>348</v>
      </c>
    </row>
    <row r="47" spans="1:2" ht="29.25" thickBot="1" x14ac:dyDescent="0.3">
      <c r="A47" s="95" t="s">
        <v>229</v>
      </c>
      <c r="B47" s="106" t="s">
        <v>348</v>
      </c>
    </row>
    <row r="48" spans="1:2" ht="16.5" thickBot="1" x14ac:dyDescent="0.3">
      <c r="A48" s="97" t="s">
        <v>221</v>
      </c>
      <c r="B48" s="106" t="s">
        <v>348</v>
      </c>
    </row>
    <row r="49" spans="1:2" ht="16.5" thickBot="1" x14ac:dyDescent="0.3">
      <c r="A49" s="97" t="s">
        <v>230</v>
      </c>
      <c r="B49" s="106" t="s">
        <v>348</v>
      </c>
    </row>
    <row r="50" spans="1:2" ht="16.5" thickBot="1" x14ac:dyDescent="0.3">
      <c r="A50" s="97" t="s">
        <v>231</v>
      </c>
      <c r="B50" s="106" t="s">
        <v>348</v>
      </c>
    </row>
    <row r="51" spans="1:2" ht="16.5" thickBot="1" x14ac:dyDescent="0.3">
      <c r="A51" s="97" t="s">
        <v>232</v>
      </c>
      <c r="B51" s="106" t="s">
        <v>348</v>
      </c>
    </row>
    <row r="52" spans="1:2" ht="16.5" thickBot="1" x14ac:dyDescent="0.3">
      <c r="A52" s="92" t="s">
        <v>233</v>
      </c>
      <c r="B52" s="103" t="s">
        <v>348</v>
      </c>
    </row>
    <row r="53" spans="1:2" ht="16.5" thickBot="1" x14ac:dyDescent="0.3">
      <c r="A53" s="92" t="s">
        <v>234</v>
      </c>
      <c r="B53" s="103" t="s">
        <v>348</v>
      </c>
    </row>
    <row r="54" spans="1:2" ht="16.5" thickBot="1" x14ac:dyDescent="0.3">
      <c r="A54" s="92" t="s">
        <v>235</v>
      </c>
      <c r="B54" s="96"/>
    </row>
    <row r="55" spans="1:2" ht="16.5" thickBot="1" x14ac:dyDescent="0.3">
      <c r="A55" s="93" t="s">
        <v>236</v>
      </c>
      <c r="B55" s="96"/>
    </row>
    <row r="56" spans="1:2" x14ac:dyDescent="0.25">
      <c r="A56" s="95" t="s">
        <v>237</v>
      </c>
      <c r="B56" s="241" t="s">
        <v>346</v>
      </c>
    </row>
    <row r="57" spans="1:2" x14ac:dyDescent="0.25">
      <c r="A57" s="99" t="s">
        <v>238</v>
      </c>
      <c r="B57" s="242"/>
    </row>
    <row r="58" spans="1:2" x14ac:dyDescent="0.25">
      <c r="A58" s="99" t="s">
        <v>239</v>
      </c>
      <c r="B58" s="242"/>
    </row>
    <row r="59" spans="1:2" x14ac:dyDescent="0.25">
      <c r="A59" s="99" t="s">
        <v>240</v>
      </c>
      <c r="B59" s="242"/>
    </row>
    <row r="60" spans="1:2" x14ac:dyDescent="0.25">
      <c r="A60" s="99" t="s">
        <v>241</v>
      </c>
      <c r="B60" s="242"/>
    </row>
    <row r="61" spans="1:2" ht="16.5" thickBot="1" x14ac:dyDescent="0.3">
      <c r="A61" s="100" t="s">
        <v>242</v>
      </c>
      <c r="B61" s="243"/>
    </row>
    <row r="62" spans="1:2" ht="30.75" thickBot="1" x14ac:dyDescent="0.3">
      <c r="A62" s="97" t="s">
        <v>243</v>
      </c>
      <c r="B62" s="98" t="s">
        <v>348</v>
      </c>
    </row>
    <row r="63" spans="1:2" ht="29.25" thickBot="1" x14ac:dyDescent="0.3">
      <c r="A63" s="92" t="s">
        <v>244</v>
      </c>
      <c r="B63" s="98" t="s">
        <v>348</v>
      </c>
    </row>
    <row r="64" spans="1:2" ht="16.5" thickBot="1" x14ac:dyDescent="0.3">
      <c r="A64" s="97" t="s">
        <v>221</v>
      </c>
      <c r="B64" s="104" t="s">
        <v>348</v>
      </c>
    </row>
    <row r="65" spans="1:2" ht="16.5" thickBot="1" x14ac:dyDescent="0.3">
      <c r="A65" s="97" t="s">
        <v>245</v>
      </c>
      <c r="B65" s="98" t="s">
        <v>348</v>
      </c>
    </row>
    <row r="66" spans="1:2" ht="16.5" thickBot="1" x14ac:dyDescent="0.3">
      <c r="A66" s="97" t="s">
        <v>246</v>
      </c>
      <c r="B66" s="104" t="s">
        <v>348</v>
      </c>
    </row>
    <row r="67" spans="1:2" ht="16.5" thickBot="1" x14ac:dyDescent="0.3">
      <c r="A67" s="105" t="s">
        <v>247</v>
      </c>
      <c r="B67" s="128" t="s">
        <v>374</v>
      </c>
    </row>
    <row r="68" spans="1:2" ht="16.5" thickBot="1" x14ac:dyDescent="0.3">
      <c r="A68" s="92" t="s">
        <v>248</v>
      </c>
      <c r="B68" s="103">
        <v>2021</v>
      </c>
    </row>
    <row r="69" spans="1:2" ht="16.5" thickBot="1" x14ac:dyDescent="0.3">
      <c r="A69" s="99" t="s">
        <v>249</v>
      </c>
      <c r="B69" s="106" t="s">
        <v>348</v>
      </c>
    </row>
    <row r="70" spans="1:2" ht="16.5" thickBot="1" x14ac:dyDescent="0.3">
      <c r="A70" s="99" t="s">
        <v>250</v>
      </c>
      <c r="B70" s="106" t="s">
        <v>348</v>
      </c>
    </row>
    <row r="71" spans="1:2" ht="16.5" thickBot="1" x14ac:dyDescent="0.3">
      <c r="A71" s="99" t="s">
        <v>251</v>
      </c>
      <c r="B71" s="106" t="s">
        <v>348</v>
      </c>
    </row>
    <row r="72" spans="1:2" ht="29.25" thickBot="1" x14ac:dyDescent="0.3">
      <c r="A72" s="107" t="s">
        <v>252</v>
      </c>
      <c r="B72" s="104" t="s">
        <v>396</v>
      </c>
    </row>
    <row r="73" spans="1:2" ht="28.5" x14ac:dyDescent="0.25">
      <c r="A73" s="95" t="s">
        <v>253</v>
      </c>
      <c r="B73" s="241" t="s">
        <v>360</v>
      </c>
    </row>
    <row r="74" spans="1:2" x14ac:dyDescent="0.25">
      <c r="A74" s="99" t="s">
        <v>254</v>
      </c>
      <c r="B74" s="242"/>
    </row>
    <row r="75" spans="1:2" x14ac:dyDescent="0.25">
      <c r="A75" s="99" t="s">
        <v>255</v>
      </c>
      <c r="B75" s="242"/>
    </row>
    <row r="76" spans="1:2" x14ac:dyDescent="0.25">
      <c r="A76" s="99" t="s">
        <v>256</v>
      </c>
      <c r="B76" s="242"/>
    </row>
    <row r="77" spans="1:2" x14ac:dyDescent="0.25">
      <c r="A77" s="99" t="s">
        <v>257</v>
      </c>
      <c r="B77" s="242"/>
    </row>
    <row r="78" spans="1:2" ht="16.5" thickBot="1" x14ac:dyDescent="0.3">
      <c r="A78" s="108" t="s">
        <v>258</v>
      </c>
      <c r="B78" s="243"/>
    </row>
    <row r="81" spans="1:2" x14ac:dyDescent="0.25">
      <c r="A81" s="109"/>
      <c r="B81" s="110"/>
    </row>
    <row r="82" spans="1:2" x14ac:dyDescent="0.25">
      <c r="B82" s="111"/>
    </row>
    <row r="83" spans="1:2" x14ac:dyDescent="0.25">
      <c r="B83" s="112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19685039370078741" right="0.19685039370078741" top="0.19685039370078741" bottom="0.19685039370078741" header="0" footer="0"/>
  <pageSetup paperSize="8" scale="65" fitToHeight="2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2021-05-05T06:44:36Z</cp:lastPrinted>
  <dcterms:created xsi:type="dcterms:W3CDTF">2015-08-16T15:31:05Z</dcterms:created>
  <dcterms:modified xsi:type="dcterms:W3CDTF">2021-11-11T12:59:14Z</dcterms:modified>
</cp:coreProperties>
</file>