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Выполнение ИП 2021 год\Отчет за 3 квартал 2021 года\Отчет за 3 квартал 2021 года в Минпром\Паспорта  ИП 2021г\"/>
    </mc:Choice>
  </mc:AlternateContent>
  <bookViews>
    <workbookView xWindow="0" yWindow="0" windowWidth="24000" windowHeight="7935" tabRatio="859" activeTab="4"/>
  </bookViews>
  <sheets>
    <sheet name="1. паспорт местоположение" sheetId="7" r:id="rId1"/>
    <sheet name="3.3 паспорт описание" sheetId="6" r:id="rId2"/>
    <sheet name="6.2. Паспорт фин осв ввод" sheetId="15" r:id="rId3"/>
    <sheet name="7. Паспорт отчет о закупке" sheetId="5" r:id="rId4"/>
    <sheet name="8. Общие сведения" sheetId="22" r:id="rId5"/>
  </sheets>
  <definedNames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'6.2. Паспорт фин осв ввод'!$A$1:$U$60</definedName>
  </definedNames>
  <calcPr calcId="152511" iterateDelta="1E-4"/>
</workbook>
</file>

<file path=xl/calcChain.xml><?xml version="1.0" encoding="utf-8"?>
<calcChain xmlns="http://schemas.openxmlformats.org/spreadsheetml/2006/main">
  <c r="D20" i="15" l="1"/>
  <c r="N30" i="15"/>
  <c r="N29" i="15"/>
  <c r="N28" i="15"/>
  <c r="N27" i="15"/>
  <c r="O26" i="15"/>
  <c r="N26" i="15"/>
  <c r="O23" i="15"/>
  <c r="N23" i="15"/>
  <c r="N20" i="15"/>
  <c r="P27" i="15"/>
  <c r="P28" i="15"/>
  <c r="P29" i="15"/>
  <c r="P30" i="15"/>
  <c r="P26" i="15"/>
  <c r="Q23" i="15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T20" i="15" l="1"/>
  <c r="P23" i="15"/>
  <c r="J29" i="15" l="1"/>
  <c r="L23" i="15"/>
  <c r="J23" i="15"/>
  <c r="H23" i="15"/>
  <c r="U20" i="15" l="1"/>
  <c r="U23" i="15" s="1"/>
  <c r="T23" i="15"/>
  <c r="D23" i="15" l="1"/>
  <c r="C23" i="15"/>
  <c r="E23" i="15" l="1"/>
  <c r="I48" i="15"/>
  <c r="T48" i="15" s="1"/>
  <c r="H48" i="15"/>
  <c r="K30" i="15"/>
  <c r="G30" i="15"/>
  <c r="E29" i="15"/>
  <c r="T29" i="15" s="1"/>
  <c r="E30" i="15"/>
  <c r="H30" i="15" s="1"/>
  <c r="I30" i="15" s="1"/>
  <c r="T30" i="15" s="1"/>
  <c r="E27" i="15"/>
  <c r="H27" i="15" s="1"/>
  <c r="I27" i="15" s="1"/>
  <c r="T27" i="15" s="1"/>
  <c r="E28" i="15" l="1"/>
  <c r="H28" i="15" s="1"/>
  <c r="I28" i="15" s="1"/>
  <c r="T28" i="15" s="1"/>
</calcChain>
</file>

<file path=xl/sharedStrings.xml><?xml version="1.0" encoding="utf-8"?>
<sst xmlns="http://schemas.openxmlformats.org/spreadsheetml/2006/main" count="589" uniqueCount="296">
  <si>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</si>
  <si>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</si>
  <si>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</si>
  <si>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</si>
  <si>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</si>
  <si>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</si>
  <si>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</si>
  <si>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</si>
  <si>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</si>
  <si>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</si>
  <si>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</si>
  <si>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</si>
  <si>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</si>
  <si>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</si>
  <si>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</si>
  <si>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</si>
  <si>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</si>
  <si>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</si>
  <si>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</si>
  <si>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</si>
  <si>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</si>
  <si>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</si>
  <si>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</si>
  <si>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</si>
  <si>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</si>
  <si>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</si>
  <si>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</si>
  <si>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</si>
  <si>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</si>
  <si>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</si>
  <si>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</si>
  <si>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</si>
  <si>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</si>
  <si>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</si>
  <si>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</si>
  <si>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</si>
  <si>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</si>
  <si>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</si>
  <si>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</si>
  <si>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</si>
  <si>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</si>
  <si>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</si>
  <si>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</si>
  <si>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</si>
  <si>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</si>
  <si>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</si>
  <si>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</si>
  <si>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</si>
  <si>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</si>
  <si>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</si>
  <si>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</si>
  <si>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</si>
  <si>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</si>
  <si>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</si>
  <si>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</si>
  <si>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</si>
  <si>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</si>
  <si>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</si>
  <si>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</si>
  <si>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</si>
  <si>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</si>
  <si>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</si>
  <si>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</si>
  <si>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</si>
  <si>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</si>
  <si>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</si>
  <si>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</si>
  <si>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</si>
  <si>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</si>
  <si>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</si>
  <si>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</si>
  <si>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</si>
  <si>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</si>
  <si>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</si>
  <si>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</si>
  <si>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</si>
  <si>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</si>
  <si>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</si>
  <si>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</si>
  <si>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</si>
  <si>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</si>
  <si>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</si>
  <si>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</si>
  <si>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</si>
  <si>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</si>
  <si>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</si>
  <si>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</si>
  <si>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</si>
  <si>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</si>
  <si>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</si>
  <si>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</si>
  <si>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</si>
  <si>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</si>
  <si>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</si>
  <si>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</si>
  <si>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</si>
  <si>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</si>
  <si>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</si>
  <si>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</si>
  <si>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</si>
  <si>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</si>
  <si>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</si>
  <si>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</si>
  <si>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</si>
  <si>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</si>
  <si>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</si>
  <si>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</si>
  <si>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</si>
  <si>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</si>
  <si>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</si>
  <si>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</si>
  <si>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</si>
  <si>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</si>
  <si>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</si>
  <si>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</si>
  <si>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</si>
  <si>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</si>
  <si>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</si>
  <si>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</si>
  <si>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</si>
  <si>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</si>
  <si>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</si>
  <si>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</si>
  <si>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</si>
  <si>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</si>
  <si>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</si>
  <si>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</si>
  <si>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</si>
  <si>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</si>
  <si>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</si>
  <si>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</si>
  <si>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</si>
  <si>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</si>
  <si>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>Факт 
(предложение по корректировке плана)</t>
  </si>
  <si>
    <t>Итого за период реализации инвестиционной программы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</si>
  <si>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</si>
  <si>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</si>
  <si>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</si>
  <si>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</si>
  <si>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</si>
  <si>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</si>
  <si>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</si>
  <si>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</si>
  <si>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</si>
  <si>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</si>
  <si>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</si>
  <si>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</si>
  <si>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</si>
  <si>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</si>
  <si>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</si>
  <si>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</si>
  <si>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</si>
  <si>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</si>
  <si>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</si>
  <si>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</si>
  <si>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</si>
  <si>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</si>
  <si>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</si>
  <si>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</si>
  <si>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</si>
  <si>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</si>
  <si>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</si>
  <si>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</si>
  <si>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</si>
  <si>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</si>
  <si>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</si>
  <si>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</si>
  <si>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</si>
  <si>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</si>
  <si>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</si>
  <si>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</si>
  <si>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</si>
  <si>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</si>
  <si>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</si>
  <si>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</si>
  <si>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</si>
  <si>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</si>
  <si>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</si>
  <si>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</si>
  <si>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</si>
  <si>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</si>
  <si>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</si>
  <si>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</si>
  <si>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</si>
  <si>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</si>
  <si>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</si>
  <si>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</si>
  <si>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</si>
  <si>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</si>
  <si>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</si>
  <si>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</si>
  <si>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</si>
  <si>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</si>
  <si>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</si>
  <si>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</si>
  <si>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</si>
  <si>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</si>
  <si>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</si>
  <si>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</si>
  <si>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</si>
  <si>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</si>
  <si>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</si>
  <si>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</si>
  <si>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</si>
  <si>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</si>
  <si>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</si>
  <si>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</si>
  <si>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</si>
  <si>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</si>
  <si>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</si>
  <si>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</si>
  <si>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</si>
  <si>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</si>
  <si>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</si>
  <si>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</si>
  <si>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</si>
  <si>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</si>
  <si>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</si>
  <si>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</si>
  <si>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</si>
  <si>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</si>
  <si>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</si>
  <si>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</si>
  <si>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</si>
  <si>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</si>
  <si>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</si>
  <si>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</si>
  <si>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</si>
  <si>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</si>
  <si>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</si>
  <si>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</si>
  <si>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</si>
  <si>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</si>
  <si>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</si>
  <si>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</si>
  <si>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</si>
  <si>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</si>
  <si>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</si>
  <si>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</si>
  <si>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</si>
  <si>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</si>
  <si>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</si>
  <si>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</si>
  <si>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</si>
  <si>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</si>
  <si>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</si>
  <si>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</si>
  <si>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</si>
  <si>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от «__» _____ 2016 г. №___</t>
  </si>
  <si>
    <t>АО "Учалинские электрические сети"</t>
  </si>
  <si>
    <t>_</t>
  </si>
  <si>
    <t>Республика Башкортостан</t>
  </si>
  <si>
    <t>г. Учалы, ул. Энергетиков, 1</t>
  </si>
  <si>
    <t>Не требуется</t>
  </si>
  <si>
    <t>Нет</t>
  </si>
  <si>
    <t>Обепечение текущей деятельности в сфере электроэнергетики</t>
  </si>
  <si>
    <t>Разработка</t>
  </si>
  <si>
    <t xml:space="preserve">_                                                                                                        </t>
  </si>
  <si>
    <t>453700, Республика Башкортостан, г. Учалы, ул. Энергетиков, 1</t>
  </si>
  <si>
    <t>Сметная стоимость проекта в ценах 2016 года с НДС, млн. руб.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</si>
  <si>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</si>
  <si>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Приобретение оборудования для АБК</t>
  </si>
  <si>
    <t>Оборудование для АБК</t>
  </si>
  <si>
    <t>Н_UES_H6</t>
  </si>
  <si>
    <t>1.6 Прочие инвестиционные проекты</t>
  </si>
  <si>
    <t>Год 2020</t>
  </si>
  <si>
    <t>Оборудование для  АБК</t>
  </si>
  <si>
    <t xml:space="preserve">прочие ивестиционные проекты </t>
  </si>
  <si>
    <t xml:space="preserve"> по состоянию на 01.012019 года </t>
  </si>
  <si>
    <t>Год раскрытия информации: 2021 год</t>
  </si>
  <si>
    <t xml:space="preserve">2021 Год </t>
  </si>
  <si>
    <t>АО Учалинские элетрические сети"</t>
  </si>
  <si>
    <t>0,466 млн. руб с НДС</t>
  </si>
  <si>
    <t>0,456 млн.руб. с НДС</t>
  </si>
  <si>
    <t xml:space="preserve">Факт 
</t>
  </si>
  <si>
    <t>АО "Учалинские электрические сети "</t>
  </si>
  <si>
    <t xml:space="preserve">Компьютерная техника и перифирийное оборудование </t>
  </si>
  <si>
    <t>коммерческое предложение</t>
  </si>
  <si>
    <t>единственный поставщик</t>
  </si>
  <si>
    <t>ООО "ДНС-Ритейл"</t>
  </si>
  <si>
    <t>-</t>
  </si>
  <si>
    <t>п.2 ч.6.1 Положения о закупках</t>
  </si>
  <si>
    <t>Директор</t>
  </si>
  <si>
    <t>б/н</t>
  </si>
  <si>
    <t>ИП Гайсина Эльвира Рамилевна</t>
  </si>
  <si>
    <t>49</t>
  </si>
  <si>
    <t>Навесное оборудование</t>
  </si>
  <si>
    <t>Измельчитель веток от ВОМ</t>
  </si>
  <si>
    <t>ООО "Альфа-Техник"</t>
  </si>
  <si>
    <t>28</t>
  </si>
  <si>
    <t xml:space="preserve">Программное обеспечение </t>
  </si>
  <si>
    <t>ИП Сурнов Роман Викторович</t>
  </si>
  <si>
    <t>ООО "Аскон-Уфа"</t>
  </si>
  <si>
    <t>УФ-21-0113</t>
  </si>
  <si>
    <t>0,517 млн. руб с НДС</t>
  </si>
  <si>
    <t xml:space="preserve">Не завершено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</si>
</sst>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</cellStyleXfs>
  <cellXfs count="192">
    <xf numFmtId="0" fontId="0" fillId="0" borderId="0" xfId="0"/>
    <xf numFmtId="0" fontId="2" fillId="0" borderId="0" xfId="1"/>
    <xf numFmtId="0" fontId="5" fillId="0" borderId="0" xfId="1" applyFont="1"/>
    <xf numFmtId="0" fontId="7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Border="1" applyAlignment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left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left" vertical="center" wrapText="1"/>
    </xf>
    <xf numFmtId="168" fontId="41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textRotation="90" wrapText="1"/>
    </xf>
    <xf numFmtId="0" fontId="10" fillId="0" borderId="9" xfId="2" applyFont="1" applyFill="1" applyBorder="1" applyAlignment="1">
      <alignment horizontal="center" vertical="center" wrapText="1"/>
    </xf>
    <xf numFmtId="0" fontId="41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6" fillId="0" borderId="0" xfId="2" applyFont="1" applyFill="1" applyAlignment="1"/>
    <xf numFmtId="0" fontId="42" fillId="0" borderId="1" xfId="45" applyFont="1" applyFill="1" applyBorder="1" applyAlignment="1">
      <alignment horizontal="left" vertical="center" wrapText="1"/>
    </xf>
    <xf numFmtId="0" fontId="39" fillId="0" borderId="0" xfId="2" applyFont="1" applyFill="1"/>
    <xf numFmtId="0" fontId="10" fillId="0" borderId="0" xfId="2" applyFill="1"/>
    <xf numFmtId="2" fontId="47" fillId="0" borderId="0" xfId="2" applyNumberFormat="1" applyFont="1" applyFill="1" applyAlignment="1">
      <alignment horizontal="right" vertical="top" wrapText="1"/>
    </xf>
    <xf numFmtId="0" fontId="39" fillId="0" borderId="0" xfId="2" applyFont="1" applyFill="1" applyAlignment="1">
      <alignment horizontal="right"/>
    </xf>
    <xf numFmtId="0" fontId="40" fillId="0" borderId="22" xfId="2" applyFont="1" applyFill="1" applyBorder="1" applyAlignment="1">
      <alignment horizontal="justify"/>
    </xf>
    <xf numFmtId="0" fontId="40" fillId="0" borderId="22" xfId="2" applyFont="1" applyFill="1" applyBorder="1" applyAlignment="1">
      <alignment vertical="top" wrapText="1"/>
    </xf>
    <xf numFmtId="0" fontId="40" fillId="0" borderId="24" xfId="2" applyFont="1" applyFill="1" applyBorder="1" applyAlignment="1">
      <alignment vertical="top" wrapText="1"/>
    </xf>
    <xf numFmtId="0" fontId="39" fillId="0" borderId="25" xfId="2" applyFont="1" applyFill="1" applyBorder="1" applyAlignment="1">
      <alignment horizontal="justify" vertical="top" wrapText="1"/>
    </xf>
    <xf numFmtId="0" fontId="40" fillId="0" borderId="23" xfId="2" applyFont="1" applyFill="1" applyBorder="1" applyAlignment="1">
      <alignment vertical="top" wrapText="1"/>
    </xf>
    <xf numFmtId="0" fontId="39" fillId="0" borderId="22" xfId="2" applyFont="1" applyFill="1" applyBorder="1" applyAlignment="1">
      <alignment horizontal="justify" vertical="top" wrapText="1"/>
    </xf>
    <xf numFmtId="0" fontId="39" fillId="0" borderId="23" xfId="2" applyFont="1" applyFill="1" applyBorder="1" applyAlignment="1">
      <alignment vertical="top" wrapText="1"/>
    </xf>
    <xf numFmtId="0" fontId="39" fillId="0" borderId="22" xfId="2" applyFont="1" applyFill="1" applyBorder="1" applyAlignment="1">
      <alignment vertical="top" wrapText="1"/>
    </xf>
    <xf numFmtId="0" fontId="39" fillId="0" borderId="26" xfId="2" applyFont="1" applyFill="1" applyBorder="1" applyAlignment="1">
      <alignment vertical="top" wrapText="1"/>
    </xf>
    <xf numFmtId="0" fontId="39" fillId="0" borderId="24" xfId="2" applyFont="1" applyFill="1" applyBorder="1" applyAlignment="1">
      <alignment vertical="top" wrapText="1"/>
    </xf>
    <xf numFmtId="0" fontId="40" fillId="0" borderId="24" xfId="2" applyFont="1" applyFill="1" applyBorder="1" applyAlignment="1">
      <alignment horizontal="justify" vertical="top" wrapText="1"/>
    </xf>
    <xf numFmtId="0" fontId="40" fillId="0" borderId="22" xfId="2" applyFont="1" applyFill="1" applyBorder="1" applyAlignment="1">
      <alignment horizontal="justify" vertical="top" wrapText="1"/>
    </xf>
    <xf numFmtId="0" fontId="39" fillId="0" borderId="28" xfId="2" applyFont="1" applyFill="1" applyBorder="1" applyAlignment="1">
      <alignment horizontal="justify" vertical="top" wrapText="1"/>
    </xf>
    <xf numFmtId="0" fontId="39" fillId="0" borderId="27" xfId="2" applyFont="1" applyFill="1" applyBorder="1" applyAlignment="1">
      <alignment vertical="top" wrapText="1"/>
    </xf>
    <xf numFmtId="0" fontId="40" fillId="0" borderId="23" xfId="2" applyFont="1" applyFill="1" applyBorder="1" applyAlignment="1">
      <alignment horizontal="left" vertical="center" wrapText="1"/>
    </xf>
    <xf numFmtId="0" fontId="39" fillId="0" borderId="27" xfId="2" applyFont="1" applyFill="1" applyBorder="1" applyAlignment="1">
      <alignment horizontal="justify" vertical="top" wrapText="1"/>
    </xf>
    <xf numFmtId="0" fontId="40" fillId="0" borderId="23" xfId="2" applyFont="1" applyFill="1" applyBorder="1" applyAlignment="1">
      <alignment horizontal="center" vertical="center" wrapText="1"/>
    </xf>
    <xf numFmtId="0" fontId="39" fillId="0" borderId="24" xfId="2" applyFont="1" applyFill="1" applyBorder="1"/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6" fillId="0" borderId="0" xfId="2" applyFont="1" applyFill="1" applyAlignment="1">
      <alignment horizontal="center"/>
    </xf>
    <xf numFmtId="0" fontId="4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1" xfId="1" applyFont="1" applyFill="1" applyBorder="1" applyAlignment="1">
      <alignment horizontal="left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8" fillId="0" borderId="1" xfId="49" applyFont="1" applyFill="1" applyBorder="1" applyAlignment="1">
      <alignment horizontal="center" vertical="center" wrapText="1"/>
    </xf>
    <xf numFmtId="0" fontId="46" fillId="0" borderId="0" xfId="2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0" fontId="2" fillId="0" borderId="1" xfId="1" applyFill="1" applyBorder="1" applyAlignment="1">
      <alignment horizontal="center" vertical="center"/>
    </xf>
    <xf numFmtId="10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2" fillId="0" borderId="0" xfId="1" applyFill="1" applyBorder="1"/>
    <xf numFmtId="0" fontId="50" fillId="0" borderId="1" xfId="1" applyFont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center" vertical="center" wrapText="1"/>
    </xf>
    <xf numFmtId="0" fontId="39" fillId="0" borderId="22" xfId="2" applyFont="1" applyFill="1" applyBorder="1" applyAlignment="1">
      <alignment horizontal="justify" vertical="top"/>
    </xf>
    <xf numFmtId="0" fontId="39" fillId="0" borderId="22" xfId="2" applyFont="1" applyFill="1" applyBorder="1" applyAlignment="1">
      <alignment horizontal="justify" vertical="center"/>
    </xf>
    <xf numFmtId="0" fontId="39" fillId="0" borderId="23" xfId="2" applyFont="1" applyFill="1" applyBorder="1" applyAlignment="1">
      <alignment horizontal="justify" vertical="center"/>
    </xf>
    <xf numFmtId="0" fontId="39" fillId="0" borderId="23" xfId="2" applyFont="1" applyFill="1" applyBorder="1" applyAlignment="1">
      <alignment horizontal="center" vertical="center"/>
    </xf>
    <xf numFmtId="0" fontId="39" fillId="0" borderId="25" xfId="2" applyFont="1" applyFill="1" applyBorder="1" applyAlignment="1">
      <alignment horizontal="justify" vertical="center" wrapText="1"/>
    </xf>
    <xf numFmtId="0" fontId="39" fillId="0" borderId="22" xfId="2" applyFont="1" applyFill="1" applyBorder="1" applyAlignment="1">
      <alignment horizontal="justify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36" fillId="0" borderId="1" xfId="49" applyNumberFormat="1" applyFont="1" applyBorder="1" applyAlignment="1">
      <alignment horizontal="center" vertical="center" wrapText="1"/>
    </xf>
    <xf numFmtId="1" fontId="36" fillId="0" borderId="1" xfId="49" applyNumberFormat="1" applyFont="1" applyBorder="1" applyAlignment="1">
      <alignment horizontal="center" vertical="center" wrapText="1"/>
    </xf>
    <xf numFmtId="167" fontId="36" fillId="0" borderId="1" xfId="49" applyNumberFormat="1" applyFont="1" applyBorder="1" applyAlignment="1">
      <alignment horizontal="center" vertical="center" wrapText="1"/>
    </xf>
    <xf numFmtId="14" fontId="36" fillId="0" borderId="1" xfId="49" applyNumberFormat="1" applyFont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7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Fill="1" applyAlignment="1">
      <alignment horizontal="center"/>
    </xf>
    <xf numFmtId="0" fontId="41" fillId="0" borderId="8" xfId="52" applyFont="1" applyFill="1" applyBorder="1" applyAlignment="1">
      <alignment horizontal="center" vertical="center" wrapText="1"/>
    </xf>
    <xf numFmtId="0" fontId="41" fillId="0" borderId="21" xfId="52" applyFont="1" applyFill="1" applyBorder="1" applyAlignment="1">
      <alignment horizontal="center" vertical="center" wrapText="1"/>
    </xf>
    <xf numFmtId="0" fontId="41" fillId="0" borderId="20" xfId="52" applyFont="1" applyFill="1" applyBorder="1" applyAlignment="1">
      <alignment horizontal="center" vertical="center" wrapText="1"/>
    </xf>
    <xf numFmtId="0" fontId="41" fillId="0" borderId="19" xfId="52" applyFont="1" applyFill="1" applyBorder="1" applyAlignment="1">
      <alignment horizontal="center" vertical="center" wrapText="1"/>
    </xf>
    <xf numFmtId="0" fontId="41" fillId="0" borderId="4" xfId="52" applyFont="1" applyFill="1" applyBorder="1" applyAlignment="1">
      <alignment horizontal="center" vertical="center"/>
    </xf>
    <xf numFmtId="0" fontId="41" fillId="0" borderId="7" xfId="52" applyFont="1" applyFill="1" applyBorder="1" applyAlignment="1">
      <alignment horizontal="center" vertical="center"/>
    </xf>
    <xf numFmtId="0" fontId="38" fillId="0" borderId="1" xfId="49" applyFont="1" applyFill="1" applyBorder="1" applyAlignment="1">
      <alignment horizontal="center" vertical="center" wrapText="1"/>
    </xf>
    <xf numFmtId="0" fontId="42" fillId="0" borderId="9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41" fillId="0" borderId="9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38" fillId="0" borderId="9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48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38" fillId="0" borderId="9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37" fillId="0" borderId="19" xfId="49" applyFont="1" applyFill="1" applyBorder="1" applyAlignment="1">
      <alignment horizontal="center"/>
    </xf>
    <xf numFmtId="0" fontId="38" fillId="0" borderId="6" xfId="49" applyFont="1" applyFill="1" applyBorder="1" applyAlignment="1">
      <alignment horizontal="center" vertical="center" wrapText="1"/>
    </xf>
    <xf numFmtId="0" fontId="38" fillId="0" borderId="8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0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9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9" fillId="0" borderId="23" xfId="2" applyFont="1" applyFill="1" applyBorder="1" applyAlignment="1">
      <alignment horizontal="left" vertical="top" wrapText="1"/>
    </xf>
    <xf numFmtId="0" fontId="39" fillId="0" borderId="26" xfId="2" applyFont="1" applyFill="1" applyBorder="1" applyAlignment="1">
      <alignment horizontal="left" vertical="top" wrapText="1"/>
    </xf>
    <xf numFmtId="0" fontId="39" fillId="0" borderId="24" xfId="2" applyFont="1" applyFill="1" applyBorder="1" applyAlignment="1">
      <alignment horizontal="left" vertical="top" wrapText="1"/>
    </xf>
    <xf numFmtId="0" fontId="40" fillId="0" borderId="0" xfId="2" applyFont="1" applyFill="1" applyAlignment="1">
      <alignment horizontal="center" wrapText="1"/>
    </xf>
    <xf numFmtId="0" fontId="40" fillId="0" borderId="0" xfId="2" applyFont="1" applyFill="1" applyAlignment="1">
      <alignment horizontal="center"/>
    </xf>
    <xf numFmtId="0" fontId="46" fillId="0" borderId="0" xfId="2" applyFont="1" applyFill="1" applyAlignment="1">
      <alignment horizontal="center"/>
    </xf>
    <xf numFmtId="14" fontId="36" fillId="0" borderId="1" xfId="49" applyNumberFormat="1" applyFont="1" applyBorder="1" applyAlignment="1">
      <alignment horizontal="center" vertical="center"/>
    </xf>
    <xf numFmtId="168" fontId="10" fillId="0" borderId="1" xfId="2" applyNumberFormat="1" applyFont="1" applyFill="1" applyBorder="1" applyAlignment="1">
      <alignment horizontal="center" vertical="center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view="pageBreakPreview" topLeftCell="A44" zoomScale="60" workbookViewId="0">
      <selection activeCell="C50" sqref="C50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6" customFormat="1" ht="18.75" customHeight="1" x14ac:dyDescent="0.2">
      <c r="A1" s="10"/>
      <c r="C1" s="30" t="s">
        <v>65</v>
      </c>
      <c r="F1" s="8"/>
      <c r="G1" s="8"/>
    </row>
    <row r="2" spans="1:22" s="6" customFormat="1" ht="18.75" customHeight="1" x14ac:dyDescent="0.3">
      <c r="A2" s="10"/>
      <c r="C2" s="7" t="s">
        <v>6</v>
      </c>
      <c r="F2" s="8"/>
      <c r="G2" s="8"/>
    </row>
    <row r="3" spans="1:22" s="6" customFormat="1" ht="18.75" x14ac:dyDescent="0.3">
      <c r="A3" s="9"/>
      <c r="C3" s="7" t="s">
        <v>64</v>
      </c>
      <c r="F3" s="8"/>
      <c r="G3" s="8"/>
    </row>
    <row r="4" spans="1:22" s="6" customFormat="1" ht="18.75" x14ac:dyDescent="0.3">
      <c r="A4" s="9"/>
      <c r="F4" s="8"/>
      <c r="G4" s="8"/>
      <c r="H4" s="7"/>
    </row>
    <row r="5" spans="1:22" s="6" customFormat="1" ht="15.75" x14ac:dyDescent="0.25">
      <c r="A5" s="133" t="s">
        <v>269</v>
      </c>
      <c r="B5" s="133"/>
      <c r="C5" s="133"/>
      <c r="D5" s="92"/>
      <c r="E5" s="92"/>
      <c r="F5" s="92"/>
      <c r="G5" s="92"/>
      <c r="H5" s="92"/>
      <c r="I5" s="92"/>
      <c r="J5" s="92"/>
    </row>
    <row r="6" spans="1:22" s="6" customFormat="1" ht="18.75" x14ac:dyDescent="0.3">
      <c r="A6" s="9"/>
      <c r="F6" s="8"/>
      <c r="G6" s="8"/>
      <c r="H6" s="7"/>
    </row>
    <row r="7" spans="1:22" s="6" customFormat="1" ht="18.75" x14ac:dyDescent="0.2">
      <c r="A7" s="137" t="s">
        <v>5</v>
      </c>
      <c r="B7" s="137"/>
      <c r="C7" s="137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</row>
    <row r="8" spans="1:22" s="6" customFormat="1" ht="18.75" x14ac:dyDescent="0.2">
      <c r="A8" s="94"/>
      <c r="B8" s="94"/>
      <c r="C8" s="94"/>
      <c r="D8" s="94"/>
      <c r="E8" s="94"/>
      <c r="F8" s="94"/>
      <c r="G8" s="94"/>
      <c r="H8" s="94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</row>
    <row r="9" spans="1:22" s="6" customFormat="1" ht="18.75" x14ac:dyDescent="0.2">
      <c r="A9" s="136" t="s">
        <v>249</v>
      </c>
      <c r="B9" s="136"/>
      <c r="C9" s="136"/>
      <c r="D9" s="89"/>
      <c r="E9" s="89"/>
      <c r="F9" s="89"/>
      <c r="G9" s="89"/>
      <c r="H9" s="89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</row>
    <row r="10" spans="1:22" s="6" customFormat="1" ht="18.75" x14ac:dyDescent="0.2">
      <c r="A10" s="134" t="s">
        <v>4</v>
      </c>
      <c r="B10" s="134"/>
      <c r="C10" s="134"/>
      <c r="D10" s="90"/>
      <c r="E10" s="90"/>
      <c r="F10" s="90"/>
      <c r="G10" s="90"/>
      <c r="H10" s="90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</row>
    <row r="11" spans="1:22" s="6" customFormat="1" ht="18.75" x14ac:dyDescent="0.2">
      <c r="A11" s="94"/>
      <c r="B11" s="94"/>
      <c r="C11" s="94"/>
      <c r="D11" s="94"/>
      <c r="E11" s="94"/>
      <c r="F11" s="94"/>
      <c r="G11" s="94"/>
      <c r="H11" s="94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</row>
    <row r="12" spans="1:22" s="6" customFormat="1" ht="18.75" x14ac:dyDescent="0.2">
      <c r="A12" s="137" t="s">
        <v>263</v>
      </c>
      <c r="B12" s="137"/>
      <c r="C12" s="137"/>
      <c r="D12" s="89"/>
      <c r="E12" s="89"/>
      <c r="F12" s="89"/>
      <c r="G12" s="89"/>
      <c r="H12" s="89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</row>
    <row r="13" spans="1:22" s="6" customFormat="1" ht="18.75" x14ac:dyDescent="0.2">
      <c r="A13" s="134" t="s">
        <v>3</v>
      </c>
      <c r="B13" s="134"/>
      <c r="C13" s="134"/>
      <c r="D13" s="90"/>
      <c r="E13" s="90"/>
      <c r="F13" s="90"/>
      <c r="G13" s="90"/>
      <c r="H13" s="90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</row>
    <row r="14" spans="1:22" s="4" customFormat="1" ht="15.75" customHeight="1" x14ac:dyDescent="0.2">
      <c r="A14" s="95"/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</row>
    <row r="15" spans="1:22" s="2" customFormat="1" ht="18.75" x14ac:dyDescent="0.2">
      <c r="A15" s="136" t="s">
        <v>261</v>
      </c>
      <c r="B15" s="136"/>
      <c r="C15" s="136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</row>
    <row r="16" spans="1:22" s="2" customFormat="1" ht="15" customHeight="1" x14ac:dyDescent="0.2">
      <c r="A16" s="134" t="s">
        <v>2</v>
      </c>
      <c r="B16" s="134"/>
      <c r="C16" s="134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</row>
    <row r="17" spans="1:22" s="2" customFormat="1" ht="15" customHeight="1" x14ac:dyDescent="0.2">
      <c r="A17" s="96"/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</row>
    <row r="18" spans="1:22" s="2" customFormat="1" ht="15" customHeight="1" x14ac:dyDescent="0.2">
      <c r="A18" s="135" t="s">
        <v>237</v>
      </c>
      <c r="B18" s="136"/>
      <c r="C18" s="136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22" s="2" customFormat="1" ht="15" customHeight="1" x14ac:dyDescent="0.2">
      <c r="A19" s="90"/>
      <c r="B19" s="90"/>
      <c r="C19" s="90"/>
      <c r="D19" s="90"/>
      <c r="E19" s="90"/>
      <c r="F19" s="90"/>
      <c r="G19" s="90"/>
      <c r="H19" s="90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</row>
    <row r="20" spans="1:22" s="2" customFormat="1" ht="39.75" customHeight="1" x14ac:dyDescent="0.2">
      <c r="A20" s="17" t="s">
        <v>1</v>
      </c>
      <c r="B20" s="29" t="s">
        <v>63</v>
      </c>
      <c r="C20" s="28" t="s">
        <v>62</v>
      </c>
      <c r="D20" s="21"/>
      <c r="E20" s="21"/>
      <c r="F20" s="21"/>
      <c r="G20" s="21"/>
      <c r="H20" s="21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19"/>
      <c r="U20" s="19"/>
      <c r="V20" s="19"/>
    </row>
    <row r="21" spans="1:22" s="2" customFormat="1" ht="16.5" customHeight="1" x14ac:dyDescent="0.2">
      <c r="A21" s="28">
        <v>1</v>
      </c>
      <c r="B21" s="29">
        <v>2</v>
      </c>
      <c r="C21" s="28">
        <v>3</v>
      </c>
      <c r="D21" s="21"/>
      <c r="E21" s="21"/>
      <c r="F21" s="21"/>
      <c r="G21" s="21"/>
      <c r="H21" s="21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19"/>
      <c r="U21" s="19"/>
      <c r="V21" s="19"/>
    </row>
    <row r="22" spans="1:22" s="2" customFormat="1" ht="39" customHeight="1" x14ac:dyDescent="0.2">
      <c r="A22" s="16" t="s">
        <v>61</v>
      </c>
      <c r="B22" s="31" t="s">
        <v>151</v>
      </c>
      <c r="C22" s="28" t="s">
        <v>264</v>
      </c>
      <c r="D22" s="21"/>
      <c r="E22" s="21"/>
      <c r="F22" s="21"/>
      <c r="G22" s="21"/>
      <c r="H22" s="21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19"/>
      <c r="U22" s="19"/>
      <c r="V22" s="19"/>
    </row>
    <row r="23" spans="1:22" s="2" customFormat="1" ht="44.25" customHeight="1" x14ac:dyDescent="0.2">
      <c r="A23" s="16" t="s">
        <v>59</v>
      </c>
      <c r="B23" s="27" t="s">
        <v>60</v>
      </c>
      <c r="C23" s="113" t="s">
        <v>255</v>
      </c>
      <c r="D23" s="21"/>
      <c r="E23" s="21"/>
      <c r="F23" s="21"/>
      <c r="G23" s="21"/>
      <c r="H23" s="21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19"/>
      <c r="U23" s="19"/>
      <c r="V23" s="19"/>
    </row>
    <row r="24" spans="1:22" s="2" customFormat="1" ht="22.5" customHeight="1" x14ac:dyDescent="0.2">
      <c r="A24" s="130"/>
      <c r="B24" s="131"/>
      <c r="C24" s="132"/>
      <c r="D24" s="21"/>
      <c r="E24" s="21"/>
      <c r="F24" s="21"/>
      <c r="G24" s="21"/>
      <c r="H24" s="21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19"/>
      <c r="U24" s="19"/>
      <c r="V24" s="19"/>
    </row>
    <row r="25" spans="1:22" s="23" customFormat="1" ht="58.5" customHeight="1" x14ac:dyDescent="0.2">
      <c r="A25" s="16" t="s">
        <v>58</v>
      </c>
      <c r="B25" s="91" t="s">
        <v>202</v>
      </c>
      <c r="C25" s="108" t="s">
        <v>250</v>
      </c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4"/>
      <c r="T25" s="24"/>
      <c r="U25" s="24"/>
      <c r="V25" s="24"/>
    </row>
    <row r="26" spans="1:22" s="23" customFormat="1" ht="42.75" customHeight="1" x14ac:dyDescent="0.2">
      <c r="A26" s="16" t="s">
        <v>57</v>
      </c>
      <c r="B26" s="91" t="s">
        <v>71</v>
      </c>
      <c r="C26" s="108" t="s">
        <v>251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4"/>
      <c r="T26" s="24"/>
      <c r="U26" s="24"/>
      <c r="V26" s="24"/>
    </row>
    <row r="27" spans="1:22" s="23" customFormat="1" ht="51.75" customHeight="1" x14ac:dyDescent="0.2">
      <c r="A27" s="16" t="s">
        <v>55</v>
      </c>
      <c r="B27" s="91" t="s">
        <v>70</v>
      </c>
      <c r="C27" s="108" t="s">
        <v>252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4"/>
      <c r="T27" s="24"/>
      <c r="U27" s="24"/>
      <c r="V27" s="24"/>
    </row>
    <row r="28" spans="1:22" s="23" customFormat="1" ht="42.75" customHeight="1" x14ac:dyDescent="0.2">
      <c r="A28" s="16" t="s">
        <v>54</v>
      </c>
      <c r="B28" s="91" t="s">
        <v>203</v>
      </c>
      <c r="C28" s="108" t="s">
        <v>253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4"/>
      <c r="T28" s="24"/>
      <c r="U28" s="24"/>
      <c r="V28" s="24"/>
    </row>
    <row r="29" spans="1:22" s="23" customFormat="1" ht="51.75" customHeight="1" x14ac:dyDescent="0.2">
      <c r="A29" s="16" t="s">
        <v>52</v>
      </c>
      <c r="B29" s="91" t="s">
        <v>204</v>
      </c>
      <c r="C29" s="108" t="s">
        <v>253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4"/>
      <c r="T29" s="24"/>
      <c r="U29" s="24"/>
      <c r="V29" s="24"/>
    </row>
    <row r="30" spans="1:22" s="23" customFormat="1" ht="51.75" customHeight="1" x14ac:dyDescent="0.2">
      <c r="A30" s="16" t="s">
        <v>50</v>
      </c>
      <c r="B30" s="91" t="s">
        <v>205</v>
      </c>
      <c r="C30" s="108" t="s">
        <v>253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4"/>
      <c r="T30" s="24"/>
      <c r="U30" s="24"/>
      <c r="V30" s="24"/>
    </row>
    <row r="31" spans="1:22" s="23" customFormat="1" ht="51.75" customHeight="1" x14ac:dyDescent="0.2">
      <c r="A31" s="16" t="s">
        <v>69</v>
      </c>
      <c r="B31" s="91" t="s">
        <v>206</v>
      </c>
      <c r="C31" s="108" t="s">
        <v>253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4"/>
      <c r="T31" s="24"/>
      <c r="U31" s="24"/>
      <c r="V31" s="24"/>
    </row>
    <row r="32" spans="1:22" s="23" customFormat="1" ht="51.75" customHeight="1" x14ac:dyDescent="0.2">
      <c r="A32" s="16" t="s">
        <v>67</v>
      </c>
      <c r="B32" s="91" t="s">
        <v>207</v>
      </c>
      <c r="C32" s="108" t="s">
        <v>253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4"/>
      <c r="T32" s="24"/>
      <c r="U32" s="24"/>
      <c r="V32" s="24"/>
    </row>
    <row r="33" spans="1:22" s="23" customFormat="1" ht="101.25" customHeight="1" x14ac:dyDescent="0.2">
      <c r="A33" s="16" t="s">
        <v>66</v>
      </c>
      <c r="B33" s="91" t="s">
        <v>208</v>
      </c>
      <c r="C33" s="108" t="s">
        <v>254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4"/>
      <c r="T33" s="24"/>
      <c r="U33" s="24"/>
      <c r="V33" s="24"/>
    </row>
    <row r="34" spans="1:22" ht="111" customHeight="1" x14ac:dyDescent="0.25">
      <c r="A34" s="16" t="s">
        <v>222</v>
      </c>
      <c r="B34" s="91" t="s">
        <v>209</v>
      </c>
      <c r="C34" s="108" t="s">
        <v>254</v>
      </c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</row>
    <row r="35" spans="1:22" ht="58.5" customHeight="1" x14ac:dyDescent="0.25">
      <c r="A35" s="16" t="s">
        <v>212</v>
      </c>
      <c r="B35" s="91" t="s">
        <v>68</v>
      </c>
      <c r="C35" s="108" t="s">
        <v>250</v>
      </c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</row>
    <row r="36" spans="1:22" ht="51.75" customHeight="1" x14ac:dyDescent="0.25">
      <c r="A36" s="16" t="s">
        <v>223</v>
      </c>
      <c r="B36" s="91" t="s">
        <v>210</v>
      </c>
      <c r="C36" s="108" t="s">
        <v>253</v>
      </c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</row>
    <row r="37" spans="1:22" ht="43.5" customHeight="1" x14ac:dyDescent="0.25">
      <c r="A37" s="16" t="s">
        <v>213</v>
      </c>
      <c r="B37" s="91" t="s">
        <v>211</v>
      </c>
      <c r="C37" s="108" t="s">
        <v>253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</row>
    <row r="38" spans="1:22" ht="43.5" customHeight="1" x14ac:dyDescent="0.25">
      <c r="A38" s="16" t="s">
        <v>224</v>
      </c>
      <c r="B38" s="91" t="s">
        <v>148</v>
      </c>
      <c r="C38" s="108" t="s">
        <v>253</v>
      </c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</row>
    <row r="39" spans="1:22" ht="23.25" customHeight="1" x14ac:dyDescent="0.25">
      <c r="A39" s="130"/>
      <c r="B39" s="131"/>
      <c r="C39" s="132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</row>
    <row r="40" spans="1:22" ht="69" customHeight="1" x14ac:dyDescent="0.25">
      <c r="A40" s="16" t="s">
        <v>214</v>
      </c>
      <c r="B40" s="91" t="s">
        <v>247</v>
      </c>
      <c r="C40" s="109" t="s">
        <v>250</v>
      </c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</row>
    <row r="41" spans="1:22" ht="105.75" customHeight="1" x14ac:dyDescent="0.25">
      <c r="A41" s="16" t="s">
        <v>225</v>
      </c>
      <c r="B41" s="91" t="s">
        <v>232</v>
      </c>
      <c r="C41" s="108" t="s">
        <v>250</v>
      </c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</row>
    <row r="42" spans="1:22" ht="83.25" customHeight="1" x14ac:dyDescent="0.25">
      <c r="A42" s="16" t="s">
        <v>215</v>
      </c>
      <c r="B42" s="91" t="s">
        <v>244</v>
      </c>
      <c r="C42" s="108" t="s">
        <v>250</v>
      </c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</row>
    <row r="43" spans="1:22" ht="186" customHeight="1" x14ac:dyDescent="0.25">
      <c r="A43" s="16" t="s">
        <v>227</v>
      </c>
      <c r="B43" s="91" t="s">
        <v>228</v>
      </c>
      <c r="C43" s="108" t="s">
        <v>250</v>
      </c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</row>
    <row r="44" spans="1:22" ht="111" customHeight="1" x14ac:dyDescent="0.25">
      <c r="A44" s="16" t="s">
        <v>216</v>
      </c>
      <c r="B44" s="91" t="s">
        <v>238</v>
      </c>
      <c r="C44" s="108" t="s">
        <v>250</v>
      </c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</row>
    <row r="45" spans="1:22" ht="120" customHeight="1" x14ac:dyDescent="0.25">
      <c r="A45" s="16" t="s">
        <v>233</v>
      </c>
      <c r="B45" s="91" t="s">
        <v>239</v>
      </c>
      <c r="C45" s="109" t="s">
        <v>250</v>
      </c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</row>
    <row r="46" spans="1:22" ht="101.25" customHeight="1" x14ac:dyDescent="0.25">
      <c r="A46" s="16" t="s">
        <v>217</v>
      </c>
      <c r="B46" s="91" t="s">
        <v>240</v>
      </c>
      <c r="C46" s="110" t="s">
        <v>250</v>
      </c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</row>
    <row r="47" spans="1:22" ht="18.75" customHeight="1" x14ac:dyDescent="0.25">
      <c r="A47" s="130"/>
      <c r="B47" s="131"/>
      <c r="C47" s="132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</row>
    <row r="48" spans="1:22" ht="75.75" customHeight="1" x14ac:dyDescent="0.25">
      <c r="A48" s="16" t="s">
        <v>234</v>
      </c>
      <c r="B48" s="91" t="s">
        <v>245</v>
      </c>
      <c r="C48" s="111" t="s">
        <v>272</v>
      </c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</row>
    <row r="49" spans="1:22" ht="71.25" customHeight="1" x14ac:dyDescent="0.25">
      <c r="A49" s="16" t="s">
        <v>218</v>
      </c>
      <c r="B49" s="91" t="s">
        <v>246</v>
      </c>
      <c r="C49" s="111" t="s">
        <v>294</v>
      </c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</row>
    <row r="50" spans="1:22" x14ac:dyDescent="0.25">
      <c r="A50" s="112"/>
      <c r="B50" s="112"/>
      <c r="C50" s="112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</row>
    <row r="51" spans="1:22" x14ac:dyDescent="0.25">
      <c r="A51" s="112"/>
      <c r="B51" s="112"/>
      <c r="C51" s="112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</row>
    <row r="52" spans="1:22" x14ac:dyDescent="0.25">
      <c r="A52" s="112"/>
      <c r="B52" s="112"/>
      <c r="C52" s="112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</row>
    <row r="53" spans="1:22" x14ac:dyDescent="0.25">
      <c r="A53" s="112"/>
      <c r="B53" s="112"/>
      <c r="C53" s="112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</row>
    <row r="54" spans="1:22" x14ac:dyDescent="0.25">
      <c r="A54" s="112"/>
      <c r="B54" s="112"/>
      <c r="C54" s="112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</row>
    <row r="55" spans="1:22" x14ac:dyDescent="0.25">
      <c r="A55" s="112"/>
      <c r="B55" s="112"/>
      <c r="C55" s="112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</row>
    <row r="56" spans="1:22" x14ac:dyDescent="0.25">
      <c r="A56" s="112"/>
      <c r="B56" s="112"/>
      <c r="C56" s="112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</row>
    <row r="57" spans="1:22" x14ac:dyDescent="0.25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</row>
    <row r="58" spans="1:22" x14ac:dyDescent="0.25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</row>
    <row r="59" spans="1:22" x14ac:dyDescent="0.25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</row>
    <row r="60" spans="1:22" x14ac:dyDescent="0.25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</row>
    <row r="61" spans="1:22" x14ac:dyDescent="0.25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</row>
    <row r="62" spans="1:22" x14ac:dyDescent="0.25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</row>
    <row r="63" spans="1:22" x14ac:dyDescent="0.25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</row>
    <row r="64" spans="1:22" x14ac:dyDescent="0.25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</row>
    <row r="65" spans="1:22" x14ac:dyDescent="0.25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</row>
    <row r="66" spans="1:22" x14ac:dyDescent="0.25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</row>
    <row r="67" spans="1:22" x14ac:dyDescent="0.25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</row>
    <row r="68" spans="1:22" x14ac:dyDescent="0.25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</row>
    <row r="69" spans="1:22" x14ac:dyDescent="0.25">
      <c r="A69" s="15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</row>
    <row r="70" spans="1:22" x14ac:dyDescent="0.25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</row>
    <row r="71" spans="1:22" x14ac:dyDescent="0.25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</row>
    <row r="72" spans="1:22" x14ac:dyDescent="0.25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</row>
    <row r="73" spans="1:22" x14ac:dyDescent="0.25">
      <c r="A73" s="15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</row>
    <row r="74" spans="1:22" x14ac:dyDescent="0.25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</row>
    <row r="75" spans="1:22" x14ac:dyDescent="0.25">
      <c r="A75" s="15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</row>
    <row r="76" spans="1:22" x14ac:dyDescent="0.25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</row>
    <row r="77" spans="1:22" x14ac:dyDescent="0.25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</row>
    <row r="78" spans="1:22" x14ac:dyDescent="0.25">
      <c r="A78" s="15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</row>
    <row r="79" spans="1:22" x14ac:dyDescent="0.25">
      <c r="A79" s="15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</row>
    <row r="80" spans="1:22" x14ac:dyDescent="0.25">
      <c r="A80" s="15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</row>
    <row r="81" spans="1:22" x14ac:dyDescent="0.25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</row>
    <row r="82" spans="1:22" x14ac:dyDescent="0.25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</row>
    <row r="83" spans="1:22" x14ac:dyDescent="0.25">
      <c r="A83" s="15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</row>
    <row r="84" spans="1:22" x14ac:dyDescent="0.25">
      <c r="A84" s="15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</row>
    <row r="85" spans="1:22" x14ac:dyDescent="0.25">
      <c r="A85" s="15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</row>
    <row r="86" spans="1:22" x14ac:dyDescent="0.25">
      <c r="A86" s="15"/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</row>
    <row r="87" spans="1:22" x14ac:dyDescent="0.25">
      <c r="A87" s="15"/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</row>
    <row r="88" spans="1:22" x14ac:dyDescent="0.25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</row>
    <row r="89" spans="1:22" x14ac:dyDescent="0.25">
      <c r="A89" s="15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</row>
    <row r="90" spans="1:22" x14ac:dyDescent="0.25">
      <c r="A90" s="15"/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</row>
    <row r="91" spans="1:22" x14ac:dyDescent="0.25">
      <c r="A91" s="15"/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</row>
    <row r="92" spans="1:22" x14ac:dyDescent="0.25">
      <c r="A92" s="15"/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</row>
    <row r="93" spans="1:22" x14ac:dyDescent="0.25">
      <c r="A93" s="15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</row>
    <row r="94" spans="1:22" x14ac:dyDescent="0.25">
      <c r="A94" s="15"/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</row>
    <row r="95" spans="1:22" x14ac:dyDescent="0.25">
      <c r="A95" s="15"/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</row>
    <row r="96" spans="1:22" x14ac:dyDescent="0.25">
      <c r="A96" s="15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</row>
    <row r="97" spans="1:22" x14ac:dyDescent="0.25">
      <c r="A97" s="15"/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</row>
    <row r="98" spans="1:22" x14ac:dyDescent="0.25">
      <c r="A98" s="15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</row>
    <row r="99" spans="1:22" x14ac:dyDescent="0.25">
      <c r="A99" s="15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</row>
    <row r="100" spans="1:22" x14ac:dyDescent="0.25">
      <c r="A100" s="15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</row>
    <row r="101" spans="1:22" x14ac:dyDescent="0.25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</row>
    <row r="102" spans="1:22" x14ac:dyDescent="0.25">
      <c r="A102" s="15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</row>
    <row r="103" spans="1:22" x14ac:dyDescent="0.25">
      <c r="A103" s="15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</row>
    <row r="104" spans="1:22" x14ac:dyDescent="0.25">
      <c r="A104" s="15"/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</row>
    <row r="105" spans="1:22" x14ac:dyDescent="0.25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</row>
    <row r="106" spans="1:22" x14ac:dyDescent="0.25">
      <c r="A106" s="15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</row>
    <row r="107" spans="1:22" x14ac:dyDescent="0.25">
      <c r="A107" s="15"/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</row>
    <row r="108" spans="1:22" x14ac:dyDescent="0.25">
      <c r="A108" s="15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</row>
    <row r="109" spans="1:22" x14ac:dyDescent="0.25">
      <c r="A109" s="15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</row>
    <row r="110" spans="1:22" x14ac:dyDescent="0.25">
      <c r="A110" s="15"/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</row>
    <row r="111" spans="1:22" x14ac:dyDescent="0.25">
      <c r="A111" s="15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</row>
    <row r="112" spans="1:22" x14ac:dyDescent="0.25">
      <c r="A112" s="15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</row>
    <row r="113" spans="1:22" x14ac:dyDescent="0.25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</row>
    <row r="114" spans="1:22" x14ac:dyDescent="0.25">
      <c r="A114" s="15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</row>
    <row r="115" spans="1:22" x14ac:dyDescent="0.25">
      <c r="A115" s="15"/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</row>
    <row r="116" spans="1:22" x14ac:dyDescent="0.25">
      <c r="A116" s="15"/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</row>
    <row r="117" spans="1:22" x14ac:dyDescent="0.25">
      <c r="A117" s="15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</row>
    <row r="118" spans="1:22" x14ac:dyDescent="0.25">
      <c r="A118" s="15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</row>
    <row r="119" spans="1:22" x14ac:dyDescent="0.25">
      <c r="A119" s="15"/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</row>
    <row r="120" spans="1:22" x14ac:dyDescent="0.25">
      <c r="A120" s="15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</row>
    <row r="121" spans="1:22" x14ac:dyDescent="0.25">
      <c r="A121" s="15"/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</row>
    <row r="122" spans="1:22" x14ac:dyDescent="0.25">
      <c r="A122" s="15"/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</row>
    <row r="123" spans="1:22" x14ac:dyDescent="0.25">
      <c r="A123" s="15"/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</row>
    <row r="124" spans="1:22" x14ac:dyDescent="0.25">
      <c r="A124" s="15"/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</row>
    <row r="125" spans="1:22" x14ac:dyDescent="0.25">
      <c r="A125" s="15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</row>
    <row r="126" spans="1:22" x14ac:dyDescent="0.25">
      <c r="A126" s="15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</row>
    <row r="127" spans="1:22" x14ac:dyDescent="0.25">
      <c r="A127" s="15"/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</row>
    <row r="128" spans="1:22" x14ac:dyDescent="0.25">
      <c r="A128" s="15"/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</row>
    <row r="129" spans="1:22" x14ac:dyDescent="0.25">
      <c r="A129" s="15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</row>
    <row r="130" spans="1:22" x14ac:dyDescent="0.25">
      <c r="A130" s="15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</row>
    <row r="131" spans="1:22" x14ac:dyDescent="0.25">
      <c r="A131" s="15"/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</row>
    <row r="132" spans="1:22" x14ac:dyDescent="0.25">
      <c r="A132" s="15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</row>
    <row r="133" spans="1:22" x14ac:dyDescent="0.25">
      <c r="A133" s="15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</row>
    <row r="134" spans="1:22" x14ac:dyDescent="0.25">
      <c r="A134" s="15"/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</row>
    <row r="135" spans="1:22" x14ac:dyDescent="0.25">
      <c r="A135" s="15"/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</row>
    <row r="136" spans="1:22" x14ac:dyDescent="0.25">
      <c r="A136" s="15"/>
      <c r="B136" s="15"/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</row>
    <row r="137" spans="1:22" x14ac:dyDescent="0.25">
      <c r="A137" s="15"/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</row>
    <row r="138" spans="1:22" x14ac:dyDescent="0.25">
      <c r="A138" s="15"/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</row>
    <row r="139" spans="1:22" x14ac:dyDescent="0.25">
      <c r="A139" s="15"/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</row>
    <row r="140" spans="1:22" x14ac:dyDescent="0.25">
      <c r="A140" s="15"/>
      <c r="B140" s="15"/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</row>
    <row r="141" spans="1:22" x14ac:dyDescent="0.25">
      <c r="A141" s="15"/>
      <c r="B141" s="15"/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</row>
    <row r="142" spans="1:22" x14ac:dyDescent="0.25">
      <c r="A142" s="15"/>
      <c r="B142" s="15"/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</row>
    <row r="143" spans="1:22" x14ac:dyDescent="0.25">
      <c r="A143" s="15"/>
      <c r="B143" s="15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</row>
    <row r="144" spans="1:22" x14ac:dyDescent="0.25">
      <c r="A144" s="15"/>
      <c r="B144" s="15"/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</row>
    <row r="145" spans="1:22" x14ac:dyDescent="0.25">
      <c r="A145" s="15"/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</row>
    <row r="146" spans="1:22" x14ac:dyDescent="0.25">
      <c r="A146" s="15"/>
      <c r="B146" s="15"/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</row>
    <row r="147" spans="1:22" x14ac:dyDescent="0.25">
      <c r="A147" s="15"/>
      <c r="B147" s="15"/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</row>
    <row r="148" spans="1:22" x14ac:dyDescent="0.25">
      <c r="A148" s="15"/>
      <c r="B148" s="15"/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</row>
    <row r="149" spans="1:22" x14ac:dyDescent="0.25">
      <c r="A149" s="15"/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</row>
    <row r="150" spans="1:22" x14ac:dyDescent="0.25">
      <c r="A150" s="15"/>
      <c r="B150" s="15"/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</row>
    <row r="151" spans="1:22" x14ac:dyDescent="0.25">
      <c r="A151" s="15"/>
      <c r="B151" s="15"/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</row>
    <row r="152" spans="1:22" x14ac:dyDescent="0.25">
      <c r="A152" s="15"/>
      <c r="B152" s="15"/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</row>
    <row r="153" spans="1:22" x14ac:dyDescent="0.25">
      <c r="A153" s="15"/>
      <c r="B153" s="15"/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</row>
    <row r="154" spans="1:22" x14ac:dyDescent="0.25">
      <c r="A154" s="15"/>
      <c r="B154" s="15"/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</row>
    <row r="155" spans="1:22" x14ac:dyDescent="0.25">
      <c r="A155" s="15"/>
      <c r="B155" s="15"/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</row>
    <row r="156" spans="1:22" x14ac:dyDescent="0.25">
      <c r="A156" s="15"/>
      <c r="B156" s="15"/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</row>
    <row r="157" spans="1:22" x14ac:dyDescent="0.25">
      <c r="A157" s="15"/>
      <c r="B157" s="15"/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</row>
    <row r="158" spans="1:22" x14ac:dyDescent="0.25">
      <c r="A158" s="15"/>
      <c r="B158" s="15"/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</row>
    <row r="159" spans="1:22" x14ac:dyDescent="0.25">
      <c r="A159" s="15"/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</row>
    <row r="160" spans="1:22" x14ac:dyDescent="0.25">
      <c r="A160" s="15"/>
      <c r="B160" s="15"/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</row>
    <row r="161" spans="1:22" x14ac:dyDescent="0.25">
      <c r="A161" s="15"/>
      <c r="B161" s="15"/>
      <c r="C161" s="15"/>
      <c r="D161" s="15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</row>
    <row r="162" spans="1:22" x14ac:dyDescent="0.25">
      <c r="A162" s="15"/>
      <c r="B162" s="15"/>
      <c r="C162" s="15"/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</row>
    <row r="163" spans="1:22" x14ac:dyDescent="0.25">
      <c r="A163" s="15"/>
      <c r="B163" s="15"/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</row>
    <row r="164" spans="1:22" x14ac:dyDescent="0.25">
      <c r="A164" s="15"/>
      <c r="B164" s="15"/>
      <c r="C164" s="15"/>
      <c r="D164" s="15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</row>
    <row r="165" spans="1:22" x14ac:dyDescent="0.25">
      <c r="A165" s="15"/>
      <c r="B165" s="15"/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</row>
    <row r="166" spans="1:22" x14ac:dyDescent="0.25">
      <c r="A166" s="15"/>
      <c r="B166" s="15"/>
      <c r="C166" s="15"/>
      <c r="D166" s="15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</row>
    <row r="167" spans="1:22" x14ac:dyDescent="0.25">
      <c r="A167" s="15"/>
      <c r="B167" s="15"/>
      <c r="C167" s="15"/>
      <c r="D167" s="15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</row>
    <row r="168" spans="1:22" x14ac:dyDescent="0.25">
      <c r="A168" s="15"/>
      <c r="B168" s="15"/>
      <c r="C168" s="15"/>
      <c r="D168" s="15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</row>
    <row r="169" spans="1:22" x14ac:dyDescent="0.25">
      <c r="A169" s="15"/>
      <c r="B169" s="15"/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</row>
    <row r="170" spans="1:22" x14ac:dyDescent="0.25">
      <c r="A170" s="15"/>
      <c r="B170" s="15"/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</row>
    <row r="171" spans="1:22" x14ac:dyDescent="0.25">
      <c r="A171" s="15"/>
      <c r="B171" s="15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</row>
    <row r="172" spans="1:22" x14ac:dyDescent="0.25">
      <c r="A172" s="15"/>
      <c r="B172" s="15"/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</row>
    <row r="173" spans="1:22" x14ac:dyDescent="0.25">
      <c r="A173" s="15"/>
      <c r="B173" s="15"/>
      <c r="C173" s="15"/>
      <c r="D173" s="15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</row>
    <row r="174" spans="1:22" x14ac:dyDescent="0.25">
      <c r="A174" s="15"/>
      <c r="B174" s="15"/>
      <c r="C174" s="15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</row>
    <row r="175" spans="1:22" x14ac:dyDescent="0.25">
      <c r="A175" s="15"/>
      <c r="B175" s="15"/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</row>
    <row r="176" spans="1:22" x14ac:dyDescent="0.25">
      <c r="A176" s="15"/>
      <c r="B176" s="15"/>
      <c r="C176" s="15"/>
      <c r="D176" s="15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</row>
    <row r="177" spans="1:22" x14ac:dyDescent="0.25">
      <c r="A177" s="15"/>
      <c r="B177" s="15"/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</row>
    <row r="178" spans="1:22" x14ac:dyDescent="0.25">
      <c r="A178" s="15"/>
      <c r="B178" s="15"/>
      <c r="C178" s="15"/>
      <c r="D178" s="15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</row>
    <row r="179" spans="1:22" x14ac:dyDescent="0.25">
      <c r="A179" s="15"/>
      <c r="B179" s="15"/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</row>
    <row r="180" spans="1:22" x14ac:dyDescent="0.25">
      <c r="A180" s="15"/>
      <c r="B180" s="15"/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</row>
    <row r="181" spans="1:22" x14ac:dyDescent="0.25">
      <c r="A181" s="15"/>
      <c r="B181" s="15"/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</row>
    <row r="182" spans="1:22" x14ac:dyDescent="0.25">
      <c r="A182" s="15"/>
      <c r="B182" s="15"/>
      <c r="C182" s="15"/>
      <c r="D182" s="15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</row>
    <row r="183" spans="1:22" x14ac:dyDescent="0.25">
      <c r="A183" s="15"/>
      <c r="B183" s="15"/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</row>
    <row r="184" spans="1:22" x14ac:dyDescent="0.25">
      <c r="A184" s="15"/>
      <c r="B184" s="15"/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</row>
    <row r="185" spans="1:22" x14ac:dyDescent="0.25">
      <c r="A185" s="15"/>
      <c r="B185" s="15"/>
      <c r="C185" s="15"/>
      <c r="D185" s="15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</row>
    <row r="186" spans="1:22" x14ac:dyDescent="0.25">
      <c r="A186" s="15"/>
      <c r="B186" s="15"/>
      <c r="C186" s="15"/>
      <c r="D186" s="15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</row>
    <row r="187" spans="1:22" x14ac:dyDescent="0.25">
      <c r="A187" s="15"/>
      <c r="B187" s="15"/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</row>
    <row r="188" spans="1:22" x14ac:dyDescent="0.25">
      <c r="A188" s="15"/>
      <c r="B188" s="15"/>
      <c r="C188" s="15"/>
      <c r="D188" s="15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</row>
    <row r="189" spans="1:22" x14ac:dyDescent="0.25">
      <c r="A189" s="15"/>
      <c r="B189" s="15"/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</row>
    <row r="190" spans="1:22" x14ac:dyDescent="0.25">
      <c r="A190" s="15"/>
      <c r="B190" s="15"/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</row>
    <row r="191" spans="1:22" x14ac:dyDescent="0.25">
      <c r="A191" s="15"/>
      <c r="B191" s="15"/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</row>
    <row r="192" spans="1:22" x14ac:dyDescent="0.25">
      <c r="A192" s="15"/>
      <c r="B192" s="15"/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</row>
    <row r="193" spans="1:22" x14ac:dyDescent="0.25">
      <c r="A193" s="15"/>
      <c r="B193" s="15"/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</row>
    <row r="194" spans="1:22" x14ac:dyDescent="0.25">
      <c r="A194" s="15"/>
      <c r="B194" s="15"/>
      <c r="C194" s="15"/>
      <c r="D194" s="15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</row>
    <row r="195" spans="1:22" x14ac:dyDescent="0.25">
      <c r="A195" s="15"/>
      <c r="B195" s="15"/>
      <c r="C195" s="15"/>
      <c r="D195" s="15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</row>
    <row r="196" spans="1:22" x14ac:dyDescent="0.25">
      <c r="A196" s="15"/>
      <c r="B196" s="15"/>
      <c r="C196" s="15"/>
      <c r="D196" s="15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</row>
    <row r="197" spans="1:22" x14ac:dyDescent="0.25">
      <c r="A197" s="15"/>
      <c r="B197" s="15"/>
      <c r="C197" s="15"/>
      <c r="D197" s="15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</row>
    <row r="198" spans="1:22" x14ac:dyDescent="0.25">
      <c r="A198" s="15"/>
      <c r="B198" s="15"/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</row>
    <row r="199" spans="1:22" x14ac:dyDescent="0.25">
      <c r="A199" s="15"/>
      <c r="B199" s="15"/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</row>
    <row r="200" spans="1:22" x14ac:dyDescent="0.25">
      <c r="A200" s="15"/>
      <c r="B200" s="15"/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</row>
    <row r="201" spans="1:22" x14ac:dyDescent="0.25">
      <c r="A201" s="15"/>
      <c r="B201" s="15"/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</row>
    <row r="202" spans="1:22" x14ac:dyDescent="0.25">
      <c r="A202" s="15"/>
      <c r="B202" s="15"/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</row>
    <row r="203" spans="1:22" x14ac:dyDescent="0.25">
      <c r="A203" s="15"/>
      <c r="B203" s="15"/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</row>
    <row r="204" spans="1:22" x14ac:dyDescent="0.25">
      <c r="A204" s="15"/>
      <c r="B204" s="15"/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</row>
    <row r="205" spans="1:22" x14ac:dyDescent="0.25">
      <c r="A205" s="15"/>
      <c r="B205" s="15"/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</row>
    <row r="206" spans="1:22" x14ac:dyDescent="0.25">
      <c r="A206" s="15"/>
      <c r="B206" s="15"/>
      <c r="C206" s="15"/>
      <c r="D206" s="15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</row>
    <row r="207" spans="1:22" x14ac:dyDescent="0.25">
      <c r="A207" s="15"/>
      <c r="B207" s="15"/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</row>
    <row r="208" spans="1:22" x14ac:dyDescent="0.25">
      <c r="A208" s="15"/>
      <c r="B208" s="15"/>
      <c r="C208" s="15"/>
      <c r="D208" s="15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</row>
    <row r="209" spans="1:22" x14ac:dyDescent="0.25">
      <c r="A209" s="15"/>
      <c r="B209" s="15"/>
      <c r="C209" s="15"/>
      <c r="D209" s="15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</row>
    <row r="210" spans="1:22" x14ac:dyDescent="0.25">
      <c r="A210" s="15"/>
      <c r="B210" s="15"/>
      <c r="C210" s="15"/>
      <c r="D210" s="15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</row>
    <row r="211" spans="1:22" x14ac:dyDescent="0.25">
      <c r="A211" s="15"/>
      <c r="B211" s="15"/>
      <c r="C211" s="15"/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</row>
    <row r="212" spans="1:22" x14ac:dyDescent="0.25">
      <c r="A212" s="15"/>
      <c r="B212" s="15"/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</row>
    <row r="213" spans="1:22" x14ac:dyDescent="0.25">
      <c r="A213" s="15"/>
      <c r="B213" s="15"/>
      <c r="C213" s="15"/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</row>
    <row r="214" spans="1:22" x14ac:dyDescent="0.25">
      <c r="A214" s="15"/>
      <c r="B214" s="15"/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</row>
    <row r="215" spans="1:22" x14ac:dyDescent="0.25">
      <c r="A215" s="15"/>
      <c r="B215" s="15"/>
      <c r="C215" s="15"/>
      <c r="D215" s="15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</row>
    <row r="216" spans="1:22" x14ac:dyDescent="0.25">
      <c r="A216" s="15"/>
      <c r="B216" s="15"/>
      <c r="C216" s="15"/>
      <c r="D216" s="15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</row>
    <row r="217" spans="1:22" x14ac:dyDescent="0.25">
      <c r="A217" s="15"/>
      <c r="B217" s="15"/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</row>
    <row r="218" spans="1:22" x14ac:dyDescent="0.25">
      <c r="A218" s="15"/>
      <c r="B218" s="15"/>
      <c r="C218" s="15"/>
      <c r="D218" s="15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</row>
    <row r="219" spans="1:22" x14ac:dyDescent="0.25">
      <c r="A219" s="15"/>
      <c r="B219" s="15"/>
      <c r="C219" s="15"/>
      <c r="D219" s="15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</row>
    <row r="220" spans="1:22" x14ac:dyDescent="0.25">
      <c r="A220" s="15"/>
      <c r="B220" s="15"/>
      <c r="C220" s="15"/>
      <c r="D220" s="15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</row>
    <row r="221" spans="1:22" x14ac:dyDescent="0.25">
      <c r="A221" s="15"/>
      <c r="B221" s="15"/>
      <c r="C221" s="15"/>
      <c r="D221" s="15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</row>
    <row r="222" spans="1:22" x14ac:dyDescent="0.25">
      <c r="A222" s="15"/>
      <c r="B222" s="15"/>
      <c r="C222" s="15"/>
      <c r="D222" s="15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</row>
    <row r="223" spans="1:22" x14ac:dyDescent="0.25">
      <c r="A223" s="15"/>
      <c r="B223" s="15"/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</row>
    <row r="224" spans="1:22" x14ac:dyDescent="0.25">
      <c r="A224" s="15"/>
      <c r="B224" s="15"/>
      <c r="C224" s="15"/>
      <c r="D224" s="15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</row>
    <row r="225" spans="1:22" x14ac:dyDescent="0.25">
      <c r="A225" s="15"/>
      <c r="B225" s="15"/>
      <c r="C225" s="15"/>
      <c r="D225" s="15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</row>
    <row r="226" spans="1:22" x14ac:dyDescent="0.25">
      <c r="A226" s="15"/>
      <c r="B226" s="15"/>
      <c r="C226" s="15"/>
      <c r="D226" s="15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</row>
    <row r="227" spans="1:22" x14ac:dyDescent="0.25">
      <c r="A227" s="15"/>
      <c r="B227" s="15"/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</row>
    <row r="228" spans="1:22" x14ac:dyDescent="0.25">
      <c r="A228" s="15"/>
      <c r="B228" s="15"/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</row>
    <row r="229" spans="1:22" x14ac:dyDescent="0.25">
      <c r="A229" s="15"/>
      <c r="B229" s="15"/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</row>
    <row r="230" spans="1:22" x14ac:dyDescent="0.25">
      <c r="A230" s="15"/>
      <c r="B230" s="15"/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</row>
    <row r="231" spans="1:22" x14ac:dyDescent="0.25">
      <c r="A231" s="15"/>
      <c r="B231" s="15"/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</row>
    <row r="232" spans="1:22" x14ac:dyDescent="0.25">
      <c r="A232" s="15"/>
      <c r="B232" s="15"/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</row>
    <row r="233" spans="1:22" x14ac:dyDescent="0.25">
      <c r="A233" s="15"/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</row>
    <row r="234" spans="1:22" x14ac:dyDescent="0.25">
      <c r="A234" s="15"/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</row>
    <row r="235" spans="1:22" x14ac:dyDescent="0.25">
      <c r="A235" s="15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</row>
    <row r="236" spans="1:22" x14ac:dyDescent="0.25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</row>
    <row r="237" spans="1:22" x14ac:dyDescent="0.25">
      <c r="A237" s="15"/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</row>
    <row r="238" spans="1:22" x14ac:dyDescent="0.25">
      <c r="A238" s="15"/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</row>
    <row r="239" spans="1:22" x14ac:dyDescent="0.25">
      <c r="A239" s="15"/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</row>
    <row r="240" spans="1:22" x14ac:dyDescent="0.25">
      <c r="A240" s="15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</row>
    <row r="241" spans="1:22" x14ac:dyDescent="0.25">
      <c r="A241" s="15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</row>
    <row r="242" spans="1:22" x14ac:dyDescent="0.25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</row>
    <row r="243" spans="1:22" x14ac:dyDescent="0.25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</row>
    <row r="244" spans="1:22" x14ac:dyDescent="0.25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</row>
    <row r="245" spans="1:22" x14ac:dyDescent="0.25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</row>
    <row r="246" spans="1:22" x14ac:dyDescent="0.25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</row>
    <row r="247" spans="1:22" x14ac:dyDescent="0.25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</row>
    <row r="248" spans="1:22" x14ac:dyDescent="0.25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</row>
    <row r="249" spans="1:22" x14ac:dyDescent="0.25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</row>
    <row r="250" spans="1:22" x14ac:dyDescent="0.25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</row>
    <row r="251" spans="1:22" x14ac:dyDescent="0.25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</row>
    <row r="252" spans="1:22" x14ac:dyDescent="0.25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</row>
    <row r="253" spans="1:22" x14ac:dyDescent="0.25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</row>
    <row r="254" spans="1:22" x14ac:dyDescent="0.25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</row>
    <row r="255" spans="1:22" x14ac:dyDescent="0.25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</row>
    <row r="256" spans="1:22" x14ac:dyDescent="0.25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</row>
    <row r="257" spans="1:22" x14ac:dyDescent="0.25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</row>
    <row r="258" spans="1:22" x14ac:dyDescent="0.25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</row>
    <row r="259" spans="1:22" x14ac:dyDescent="0.25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</row>
    <row r="260" spans="1:22" x14ac:dyDescent="0.25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</row>
    <row r="261" spans="1:22" x14ac:dyDescent="0.25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</row>
    <row r="262" spans="1:22" x14ac:dyDescent="0.25">
      <c r="A262" s="15"/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</row>
    <row r="263" spans="1:22" x14ac:dyDescent="0.25">
      <c r="A263" s="15"/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</row>
    <row r="264" spans="1:22" x14ac:dyDescent="0.25">
      <c r="A264" s="15"/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</row>
    <row r="265" spans="1:22" x14ac:dyDescent="0.25">
      <c r="A265" s="15"/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</row>
    <row r="266" spans="1:22" x14ac:dyDescent="0.25">
      <c r="A266" s="15"/>
      <c r="B266" s="15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</row>
    <row r="267" spans="1:22" x14ac:dyDescent="0.25">
      <c r="A267" s="15"/>
      <c r="B267" s="15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</row>
    <row r="268" spans="1:22" x14ac:dyDescent="0.25">
      <c r="A268" s="15"/>
      <c r="B268" s="15"/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</row>
    <row r="269" spans="1:22" x14ac:dyDescent="0.25">
      <c r="A269" s="15"/>
      <c r="B269" s="15"/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</row>
    <row r="270" spans="1:22" x14ac:dyDescent="0.25">
      <c r="A270" s="15"/>
      <c r="B270" s="15"/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</row>
    <row r="271" spans="1:22" x14ac:dyDescent="0.25">
      <c r="A271" s="15"/>
      <c r="B271" s="15"/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</row>
    <row r="272" spans="1:22" x14ac:dyDescent="0.25">
      <c r="A272" s="15"/>
      <c r="B272" s="15"/>
      <c r="C272" s="15"/>
      <c r="D272" s="15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</row>
    <row r="273" spans="1:22" x14ac:dyDescent="0.25">
      <c r="A273" s="15"/>
      <c r="B273" s="15"/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</row>
    <row r="274" spans="1:22" x14ac:dyDescent="0.25">
      <c r="A274" s="15"/>
      <c r="B274" s="15"/>
      <c r="C274" s="15"/>
      <c r="D274" s="15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</row>
    <row r="275" spans="1:22" x14ac:dyDescent="0.25">
      <c r="A275" s="15"/>
      <c r="B275" s="15"/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</row>
    <row r="276" spans="1:22" x14ac:dyDescent="0.25">
      <c r="A276" s="15"/>
      <c r="B276" s="15"/>
      <c r="C276" s="15"/>
      <c r="D276" s="15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</row>
    <row r="277" spans="1:22" x14ac:dyDescent="0.25">
      <c r="A277" s="15"/>
      <c r="B277" s="15"/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</row>
    <row r="278" spans="1:22" x14ac:dyDescent="0.25">
      <c r="A278" s="15"/>
      <c r="B278" s="15"/>
      <c r="C278" s="15"/>
      <c r="D278" s="15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</row>
    <row r="279" spans="1:22" x14ac:dyDescent="0.25">
      <c r="A279" s="15"/>
      <c r="B279" s="15"/>
      <c r="C279" s="15"/>
      <c r="D279" s="15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</row>
    <row r="280" spans="1:22" x14ac:dyDescent="0.25">
      <c r="A280" s="15"/>
      <c r="B280" s="15"/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</row>
    <row r="281" spans="1:22" x14ac:dyDescent="0.25">
      <c r="A281" s="15"/>
      <c r="B281" s="15"/>
      <c r="C281" s="15"/>
      <c r="D281" s="15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</row>
    <row r="282" spans="1:22" x14ac:dyDescent="0.25">
      <c r="A282" s="15"/>
      <c r="B282" s="15"/>
      <c r="C282" s="15"/>
      <c r="D282" s="15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</row>
    <row r="283" spans="1:22" x14ac:dyDescent="0.25">
      <c r="A283" s="15"/>
      <c r="B283" s="15"/>
      <c r="C283" s="15"/>
      <c r="D283" s="15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</row>
    <row r="284" spans="1:22" x14ac:dyDescent="0.25">
      <c r="A284" s="15"/>
      <c r="B284" s="15"/>
      <c r="C284" s="15"/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</row>
    <row r="285" spans="1:22" x14ac:dyDescent="0.25">
      <c r="A285" s="15"/>
      <c r="B285" s="15"/>
      <c r="C285" s="15"/>
      <c r="D285" s="15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</row>
    <row r="286" spans="1:22" x14ac:dyDescent="0.25">
      <c r="A286" s="15"/>
      <c r="B286" s="15"/>
      <c r="C286" s="15"/>
      <c r="D286" s="15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</row>
    <row r="287" spans="1:22" x14ac:dyDescent="0.25">
      <c r="A287" s="15"/>
      <c r="B287" s="15"/>
      <c r="C287" s="15"/>
      <c r="D287" s="15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</row>
    <row r="288" spans="1:22" x14ac:dyDescent="0.25">
      <c r="A288" s="15"/>
      <c r="B288" s="15"/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</row>
    <row r="289" spans="1:22" x14ac:dyDescent="0.25">
      <c r="A289" s="15"/>
      <c r="B289" s="15"/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</row>
    <row r="290" spans="1:22" x14ac:dyDescent="0.25">
      <c r="A290" s="15"/>
      <c r="B290" s="15"/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</row>
    <row r="291" spans="1:22" x14ac:dyDescent="0.25">
      <c r="A291" s="15"/>
      <c r="B291" s="15"/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</row>
    <row r="292" spans="1:22" x14ac:dyDescent="0.25">
      <c r="A292" s="15"/>
      <c r="B292" s="15"/>
      <c r="C292" s="15"/>
      <c r="D292" s="15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</row>
    <row r="293" spans="1:22" x14ac:dyDescent="0.25">
      <c r="A293" s="15"/>
      <c r="B293" s="15"/>
      <c r="C293" s="15"/>
      <c r="D293" s="15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</row>
    <row r="294" spans="1:22" x14ac:dyDescent="0.25">
      <c r="A294" s="15"/>
      <c r="B294" s="15"/>
      <c r="C294" s="15"/>
      <c r="D294" s="15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</row>
    <row r="295" spans="1:22" x14ac:dyDescent="0.25">
      <c r="A295" s="15"/>
      <c r="B295" s="15"/>
      <c r="C295" s="15"/>
      <c r="D295" s="15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</row>
    <row r="296" spans="1:22" x14ac:dyDescent="0.25">
      <c r="A296" s="15"/>
      <c r="B296" s="15"/>
      <c r="C296" s="15"/>
      <c r="D296" s="15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</row>
    <row r="297" spans="1:22" x14ac:dyDescent="0.25">
      <c r="A297" s="15"/>
      <c r="B297" s="15"/>
      <c r="C297" s="15"/>
      <c r="D297" s="15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</row>
    <row r="298" spans="1:22" x14ac:dyDescent="0.25">
      <c r="A298" s="15"/>
      <c r="B298" s="15"/>
      <c r="C298" s="15"/>
      <c r="D298" s="15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</row>
    <row r="299" spans="1:22" x14ac:dyDescent="0.25">
      <c r="A299" s="15"/>
      <c r="B299" s="15"/>
      <c r="C299" s="15"/>
      <c r="D299" s="15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</row>
    <row r="300" spans="1:22" x14ac:dyDescent="0.25">
      <c r="A300" s="15"/>
      <c r="B300" s="15"/>
      <c r="C300" s="15"/>
      <c r="D300" s="15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</row>
    <row r="301" spans="1:22" x14ac:dyDescent="0.25">
      <c r="A301" s="15"/>
      <c r="B301" s="15"/>
      <c r="C301" s="15"/>
      <c r="D301" s="15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</row>
    <row r="302" spans="1:22" x14ac:dyDescent="0.25">
      <c r="A302" s="15"/>
      <c r="B302" s="15"/>
      <c r="C302" s="15"/>
      <c r="D302" s="15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</row>
    <row r="303" spans="1:22" x14ac:dyDescent="0.25">
      <c r="A303" s="15"/>
      <c r="B303" s="15"/>
      <c r="C303" s="15"/>
      <c r="D303" s="15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</row>
    <row r="304" spans="1:22" x14ac:dyDescent="0.25">
      <c r="A304" s="15"/>
      <c r="B304" s="15"/>
      <c r="C304" s="15"/>
      <c r="D304" s="15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</row>
    <row r="305" spans="1:22" x14ac:dyDescent="0.25">
      <c r="A305" s="15"/>
      <c r="B305" s="15"/>
      <c r="C305" s="15"/>
      <c r="D305" s="15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</row>
    <row r="306" spans="1:22" x14ac:dyDescent="0.25">
      <c r="A306" s="15"/>
      <c r="B306" s="15"/>
      <c r="C306" s="15"/>
      <c r="D306" s="15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</row>
    <row r="307" spans="1:22" x14ac:dyDescent="0.25">
      <c r="A307" s="15"/>
      <c r="B307" s="15"/>
      <c r="C307" s="15"/>
      <c r="D307" s="15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</row>
    <row r="308" spans="1:22" x14ac:dyDescent="0.25">
      <c r="A308" s="15"/>
      <c r="B308" s="15"/>
      <c r="C308" s="15"/>
      <c r="D308" s="15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</row>
    <row r="309" spans="1:22" x14ac:dyDescent="0.25">
      <c r="A309" s="15"/>
      <c r="B309" s="15"/>
      <c r="C309" s="15"/>
      <c r="D309" s="15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</row>
    <row r="310" spans="1:22" x14ac:dyDescent="0.25">
      <c r="A310" s="15"/>
      <c r="B310" s="15"/>
      <c r="C310" s="15"/>
      <c r="D310" s="15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</row>
    <row r="311" spans="1:22" x14ac:dyDescent="0.25">
      <c r="A311" s="15"/>
      <c r="B311" s="15"/>
      <c r="C311" s="15"/>
      <c r="D311" s="15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</row>
    <row r="312" spans="1:22" x14ac:dyDescent="0.25">
      <c r="A312" s="15"/>
      <c r="B312" s="15"/>
      <c r="C312" s="15"/>
      <c r="D312" s="15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</row>
    <row r="313" spans="1:22" x14ac:dyDescent="0.25">
      <c r="A313" s="15"/>
      <c r="B313" s="15"/>
      <c r="C313" s="15"/>
      <c r="D313" s="15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</row>
    <row r="314" spans="1:22" x14ac:dyDescent="0.25">
      <c r="A314" s="15"/>
      <c r="B314" s="15"/>
      <c r="C314" s="15"/>
      <c r="D314" s="15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</row>
    <row r="315" spans="1:22" x14ac:dyDescent="0.25">
      <c r="A315" s="15"/>
      <c r="B315" s="15"/>
      <c r="C315" s="15"/>
      <c r="D315" s="15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</row>
    <row r="316" spans="1:22" x14ac:dyDescent="0.25">
      <c r="A316" s="15"/>
      <c r="B316" s="15"/>
      <c r="C316" s="15"/>
      <c r="D316" s="15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</row>
    <row r="317" spans="1:22" x14ac:dyDescent="0.25">
      <c r="A317" s="15"/>
      <c r="B317" s="15"/>
      <c r="C317" s="15"/>
      <c r="D317" s="15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</row>
    <row r="318" spans="1:22" x14ac:dyDescent="0.25">
      <c r="A318" s="15"/>
      <c r="B318" s="15"/>
      <c r="C318" s="15"/>
      <c r="D318" s="15"/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</row>
    <row r="319" spans="1:22" x14ac:dyDescent="0.25">
      <c r="A319" s="15"/>
      <c r="B319" s="15"/>
      <c r="C319" s="15"/>
      <c r="D319" s="15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</row>
    <row r="320" spans="1:22" x14ac:dyDescent="0.25">
      <c r="A320" s="15"/>
      <c r="B320" s="15"/>
      <c r="C320" s="15"/>
      <c r="D320" s="15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</row>
    <row r="321" spans="1:22" x14ac:dyDescent="0.25">
      <c r="A321" s="15"/>
      <c r="B321" s="15"/>
      <c r="C321" s="15"/>
      <c r="D321" s="15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</row>
    <row r="322" spans="1:22" x14ac:dyDescent="0.25">
      <c r="A322" s="15"/>
      <c r="B322" s="15"/>
      <c r="C322" s="15"/>
      <c r="D322" s="15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</row>
    <row r="323" spans="1:22" x14ac:dyDescent="0.25">
      <c r="A323" s="15"/>
      <c r="B323" s="15"/>
      <c r="C323" s="15"/>
      <c r="D323" s="15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</row>
    <row r="324" spans="1:22" x14ac:dyDescent="0.25">
      <c r="A324" s="15"/>
      <c r="B324" s="15"/>
      <c r="C324" s="15"/>
      <c r="D324" s="15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</row>
    <row r="325" spans="1:22" x14ac:dyDescent="0.25">
      <c r="A325" s="15"/>
      <c r="B325" s="15"/>
      <c r="C325" s="15"/>
      <c r="D325" s="15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</row>
    <row r="326" spans="1:22" x14ac:dyDescent="0.25">
      <c r="A326" s="15"/>
      <c r="B326" s="15"/>
      <c r="C326" s="15"/>
      <c r="D326" s="15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</row>
    <row r="327" spans="1:22" x14ac:dyDescent="0.25">
      <c r="A327" s="15"/>
      <c r="B327" s="15"/>
      <c r="C327" s="15"/>
      <c r="D327" s="15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</row>
    <row r="328" spans="1:22" x14ac:dyDescent="0.25">
      <c r="A328" s="15"/>
      <c r="B328" s="15"/>
      <c r="C328" s="15"/>
      <c r="D328" s="15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</row>
    <row r="329" spans="1:22" x14ac:dyDescent="0.25">
      <c r="A329" s="15"/>
      <c r="B329" s="15"/>
      <c r="C329" s="15"/>
      <c r="D329" s="15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</row>
    <row r="330" spans="1:22" x14ac:dyDescent="0.25">
      <c r="A330" s="15"/>
      <c r="B330" s="15"/>
      <c r="C330" s="15"/>
      <c r="D330" s="15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</row>
    <row r="331" spans="1:22" x14ac:dyDescent="0.25">
      <c r="A331" s="15"/>
      <c r="B331" s="15"/>
      <c r="C331" s="15"/>
      <c r="D331" s="15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</row>
    <row r="332" spans="1:22" x14ac:dyDescent="0.25">
      <c r="A332" s="15"/>
      <c r="B332" s="15"/>
      <c r="C332" s="15"/>
      <c r="D332" s="15"/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</row>
    <row r="333" spans="1:22" x14ac:dyDescent="0.25">
      <c r="A333" s="15"/>
      <c r="B333" s="15"/>
      <c r="C333" s="15"/>
      <c r="D333" s="15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</row>
    <row r="334" spans="1:22" x14ac:dyDescent="0.25">
      <c r="A334" s="15"/>
      <c r="B334" s="15"/>
      <c r="C334" s="15"/>
      <c r="D334" s="15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</row>
    <row r="335" spans="1:22" x14ac:dyDescent="0.25">
      <c r="A335" s="15"/>
      <c r="B335" s="15"/>
      <c r="C335" s="15"/>
      <c r="D335" s="15"/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</row>
    <row r="336" spans="1:22" x14ac:dyDescent="0.25">
      <c r="A336" s="15"/>
      <c r="B336" s="15"/>
      <c r="C336" s="15"/>
      <c r="D336" s="15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</row>
    <row r="337" spans="1:22" x14ac:dyDescent="0.25">
      <c r="A337" s="15"/>
      <c r="B337" s="15"/>
      <c r="C337" s="15"/>
      <c r="D337" s="15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</row>
    <row r="338" spans="1:22" x14ac:dyDescent="0.25">
      <c r="A338" s="15"/>
      <c r="B338" s="15"/>
      <c r="C338" s="15"/>
      <c r="D338" s="15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13" zoomScale="60" workbookViewId="0">
      <selection activeCell="C23" sqref="C23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6" customFormat="1" ht="18.75" customHeight="1" x14ac:dyDescent="0.2">
      <c r="A1" s="10"/>
      <c r="C1" s="30" t="s">
        <v>65</v>
      </c>
      <c r="E1" s="8"/>
      <c r="F1" s="8"/>
    </row>
    <row r="2" spans="1:29" s="6" customFormat="1" ht="18.75" customHeight="1" x14ac:dyDescent="0.3">
      <c r="A2" s="10"/>
      <c r="C2" s="7" t="s">
        <v>6</v>
      </c>
      <c r="E2" s="8"/>
      <c r="F2" s="8"/>
    </row>
    <row r="3" spans="1:29" s="6" customFormat="1" ht="18.75" x14ac:dyDescent="0.3">
      <c r="A3" s="9"/>
      <c r="C3" s="7" t="s">
        <v>64</v>
      </c>
      <c r="E3" s="8"/>
      <c r="F3" s="8"/>
    </row>
    <row r="4" spans="1:29" s="6" customFormat="1" ht="18.75" x14ac:dyDescent="0.3">
      <c r="A4" s="9"/>
      <c r="C4" s="7"/>
      <c r="E4" s="8"/>
      <c r="F4" s="8"/>
    </row>
    <row r="5" spans="1:29" s="6" customFormat="1" ht="15.75" x14ac:dyDescent="0.2">
      <c r="A5" s="133" t="s">
        <v>269</v>
      </c>
      <c r="B5" s="133"/>
      <c r="C5" s="13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</row>
    <row r="6" spans="1:29" s="6" customFormat="1" ht="18.75" x14ac:dyDescent="0.3">
      <c r="A6" s="9"/>
      <c r="E6" s="8"/>
      <c r="F6" s="8"/>
      <c r="G6" s="7"/>
    </row>
    <row r="7" spans="1:29" s="6" customFormat="1" ht="18.75" x14ac:dyDescent="0.2">
      <c r="A7" s="137" t="s">
        <v>5</v>
      </c>
      <c r="B7" s="137"/>
      <c r="C7" s="137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</row>
    <row r="8" spans="1:29" s="6" customFormat="1" ht="18.75" x14ac:dyDescent="0.2">
      <c r="A8" s="137"/>
      <c r="B8" s="137"/>
      <c r="C8" s="137"/>
      <c r="D8" s="97"/>
      <c r="E8" s="97"/>
      <c r="F8" s="97"/>
      <c r="G8" s="97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</row>
    <row r="9" spans="1:29" s="6" customFormat="1" ht="18.75" x14ac:dyDescent="0.2">
      <c r="A9" s="136" t="s">
        <v>249</v>
      </c>
      <c r="B9" s="136"/>
      <c r="C9" s="136"/>
      <c r="D9" s="89"/>
      <c r="E9" s="89"/>
      <c r="F9" s="89"/>
      <c r="G9" s="89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</row>
    <row r="10" spans="1:29" s="6" customFormat="1" ht="18.75" x14ac:dyDescent="0.2">
      <c r="A10" s="134" t="s">
        <v>4</v>
      </c>
      <c r="B10" s="134"/>
      <c r="C10" s="134"/>
      <c r="D10" s="90"/>
      <c r="E10" s="90"/>
      <c r="F10" s="90"/>
      <c r="G10" s="90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</row>
    <row r="11" spans="1:29" s="6" customFormat="1" ht="18.75" x14ac:dyDescent="0.2">
      <c r="A11" s="137"/>
      <c r="B11" s="137"/>
      <c r="C11" s="137"/>
      <c r="D11" s="97"/>
      <c r="E11" s="97"/>
      <c r="F11" s="97"/>
      <c r="G11" s="97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</row>
    <row r="12" spans="1:29" s="6" customFormat="1" ht="18.75" x14ac:dyDescent="0.2">
      <c r="A12" s="137" t="s">
        <v>263</v>
      </c>
      <c r="B12" s="137"/>
      <c r="C12" s="137"/>
      <c r="D12" s="89"/>
      <c r="E12" s="89"/>
      <c r="F12" s="89"/>
      <c r="G12" s="89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</row>
    <row r="13" spans="1:29" s="6" customFormat="1" ht="18.75" x14ac:dyDescent="0.2">
      <c r="A13" s="134" t="s">
        <v>3</v>
      </c>
      <c r="B13" s="134"/>
      <c r="C13" s="134"/>
      <c r="D13" s="90"/>
      <c r="E13" s="90"/>
      <c r="F13" s="90"/>
      <c r="G13" s="90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</row>
    <row r="14" spans="1:29" s="4" customFormat="1" ht="15.75" customHeight="1" x14ac:dyDescent="0.2">
      <c r="A14" s="140"/>
      <c r="B14" s="140"/>
      <c r="C14" s="140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</row>
    <row r="15" spans="1:29" s="2" customFormat="1" ht="18.75" x14ac:dyDescent="0.2">
      <c r="A15" s="136" t="s">
        <v>261</v>
      </c>
      <c r="B15" s="138"/>
      <c r="C15" s="138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</row>
    <row r="16" spans="1:29" s="2" customFormat="1" ht="15" customHeight="1" x14ac:dyDescent="0.2">
      <c r="A16" s="134" t="s">
        <v>2</v>
      </c>
      <c r="B16" s="134"/>
      <c r="C16" s="134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</row>
    <row r="17" spans="1:21" s="2" customFormat="1" ht="15" customHeight="1" x14ac:dyDescent="0.2">
      <c r="A17" s="139"/>
      <c r="B17" s="139"/>
      <c r="C17" s="139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</row>
    <row r="18" spans="1:21" s="2" customFormat="1" ht="27.75" customHeight="1" x14ac:dyDescent="0.2">
      <c r="A18" s="135" t="s">
        <v>226</v>
      </c>
      <c r="B18" s="135"/>
      <c r="C18" s="135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 s="2" customFormat="1" ht="15" customHeight="1" x14ac:dyDescent="0.2">
      <c r="A19" s="90"/>
      <c r="B19" s="90"/>
      <c r="C19" s="90"/>
      <c r="D19" s="90"/>
      <c r="E19" s="90"/>
      <c r="F19" s="90"/>
      <c r="G19" s="90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</row>
    <row r="20" spans="1:21" s="2" customFormat="1" ht="39.75" customHeight="1" x14ac:dyDescent="0.2">
      <c r="A20" s="17" t="s">
        <v>1</v>
      </c>
      <c r="B20" s="29" t="s">
        <v>63</v>
      </c>
      <c r="C20" s="28" t="s">
        <v>62</v>
      </c>
      <c r="D20" s="21"/>
      <c r="E20" s="21"/>
      <c r="F20" s="21"/>
      <c r="G20" s="21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19"/>
      <c r="T20" s="19"/>
      <c r="U20" s="19"/>
    </row>
    <row r="21" spans="1:21" s="2" customFormat="1" ht="16.5" customHeight="1" x14ac:dyDescent="0.2">
      <c r="A21" s="28">
        <v>1</v>
      </c>
      <c r="B21" s="29">
        <v>2</v>
      </c>
      <c r="C21" s="28">
        <v>3</v>
      </c>
      <c r="D21" s="21"/>
      <c r="E21" s="21"/>
      <c r="F21" s="21"/>
      <c r="G21" s="21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19"/>
      <c r="T21" s="19"/>
      <c r="U21" s="19"/>
    </row>
    <row r="22" spans="1:21" s="2" customFormat="1" ht="33.75" customHeight="1" x14ac:dyDescent="0.2">
      <c r="A22" s="16" t="s">
        <v>61</v>
      </c>
      <c r="B22" s="22" t="s">
        <v>230</v>
      </c>
      <c r="C22" s="113" t="s">
        <v>255</v>
      </c>
      <c r="D22" s="21"/>
      <c r="E22" s="21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19"/>
      <c r="R22" s="19"/>
      <c r="S22" s="19"/>
      <c r="T22" s="19"/>
      <c r="U22" s="19"/>
    </row>
    <row r="23" spans="1:21" ht="42.75" customHeight="1" x14ac:dyDescent="0.25">
      <c r="A23" s="16" t="s">
        <v>59</v>
      </c>
      <c r="B23" s="18" t="s">
        <v>56</v>
      </c>
      <c r="C23" s="28" t="s">
        <v>250</v>
      </c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</row>
    <row r="24" spans="1:21" ht="63" customHeight="1" x14ac:dyDescent="0.25">
      <c r="A24" s="16" t="s">
        <v>58</v>
      </c>
      <c r="B24" s="18" t="s">
        <v>241</v>
      </c>
      <c r="C24" s="108" t="s">
        <v>262</v>
      </c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</row>
    <row r="25" spans="1:21" ht="63" customHeight="1" x14ac:dyDescent="0.25">
      <c r="A25" s="16" t="s">
        <v>57</v>
      </c>
      <c r="B25" s="18" t="s">
        <v>242</v>
      </c>
      <c r="C25" s="28" t="s">
        <v>273</v>
      </c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</row>
    <row r="26" spans="1:21" ht="42.75" customHeight="1" x14ac:dyDescent="0.25">
      <c r="A26" s="16" t="s">
        <v>55</v>
      </c>
      <c r="B26" s="18" t="s">
        <v>147</v>
      </c>
      <c r="C26" s="108" t="s">
        <v>257</v>
      </c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</row>
    <row r="27" spans="1:21" ht="42.75" customHeight="1" x14ac:dyDescent="0.25">
      <c r="A27" s="16" t="s">
        <v>54</v>
      </c>
      <c r="B27" s="18" t="s">
        <v>231</v>
      </c>
      <c r="C27" s="113" t="s">
        <v>255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</row>
    <row r="28" spans="1:21" ht="42.75" customHeight="1" x14ac:dyDescent="0.25">
      <c r="A28" s="16" t="s">
        <v>52</v>
      </c>
      <c r="B28" s="18" t="s">
        <v>53</v>
      </c>
      <c r="C28" s="28">
        <v>2021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</row>
    <row r="29" spans="1:21" ht="42.75" customHeight="1" x14ac:dyDescent="0.25">
      <c r="A29" s="16" t="s">
        <v>50</v>
      </c>
      <c r="B29" s="17" t="s">
        <v>51</v>
      </c>
      <c r="C29" s="28">
        <v>2021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</row>
    <row r="30" spans="1:21" ht="42.75" customHeight="1" x14ac:dyDescent="0.25">
      <c r="A30" s="16" t="s">
        <v>69</v>
      </c>
      <c r="B30" s="17" t="s">
        <v>49</v>
      </c>
      <c r="C30" s="28" t="s">
        <v>250</v>
      </c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</row>
    <row r="31" spans="1:2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</row>
    <row r="32" spans="1:21" x14ac:dyDescent="0.25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</row>
    <row r="33" spans="1:21" x14ac:dyDescent="0.25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</row>
    <row r="34" spans="1:21" x14ac:dyDescent="0.25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</row>
    <row r="35" spans="1:21" x14ac:dyDescent="0.25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</row>
    <row r="36" spans="1:21" x14ac:dyDescent="0.25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</row>
    <row r="37" spans="1:21" x14ac:dyDescent="0.25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</row>
    <row r="38" spans="1:21" x14ac:dyDescent="0.25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</row>
    <row r="39" spans="1:21" x14ac:dyDescent="0.25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</row>
    <row r="40" spans="1:21" x14ac:dyDescent="0.2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</row>
    <row r="41" spans="1:21" x14ac:dyDescent="0.25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</row>
    <row r="42" spans="1:21" x14ac:dyDescent="0.25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</row>
    <row r="43" spans="1:21" x14ac:dyDescent="0.25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</row>
    <row r="44" spans="1:21" x14ac:dyDescent="0.25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</row>
    <row r="45" spans="1:21" x14ac:dyDescent="0.25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</row>
    <row r="46" spans="1:21" x14ac:dyDescent="0.25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</row>
    <row r="47" spans="1:21" x14ac:dyDescent="0.25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</row>
    <row r="48" spans="1:21" x14ac:dyDescent="0.25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</row>
    <row r="49" spans="1:21" x14ac:dyDescent="0.25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</row>
    <row r="50" spans="1:21" x14ac:dyDescent="0.25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</row>
    <row r="51" spans="1:21" x14ac:dyDescent="0.25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</row>
    <row r="52" spans="1:21" x14ac:dyDescent="0.25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</row>
    <row r="53" spans="1:21" x14ac:dyDescent="0.25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</row>
    <row r="54" spans="1:21" x14ac:dyDescent="0.25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</row>
    <row r="55" spans="1:21" x14ac:dyDescent="0.25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</row>
    <row r="56" spans="1:21" x14ac:dyDescent="0.25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</row>
    <row r="57" spans="1:21" x14ac:dyDescent="0.25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</row>
    <row r="58" spans="1:21" x14ac:dyDescent="0.25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</row>
    <row r="59" spans="1:21" x14ac:dyDescent="0.25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</row>
    <row r="60" spans="1:21" x14ac:dyDescent="0.25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</row>
    <row r="61" spans="1:21" x14ac:dyDescent="0.25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</row>
    <row r="62" spans="1:21" x14ac:dyDescent="0.25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</row>
    <row r="63" spans="1:21" x14ac:dyDescent="0.25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</row>
    <row r="64" spans="1:21" x14ac:dyDescent="0.25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</row>
    <row r="65" spans="1:21" x14ac:dyDescent="0.25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</row>
    <row r="66" spans="1:21" x14ac:dyDescent="0.25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</row>
    <row r="67" spans="1:21" x14ac:dyDescent="0.25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</row>
    <row r="68" spans="1:21" x14ac:dyDescent="0.25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</row>
    <row r="69" spans="1:21" x14ac:dyDescent="0.25">
      <c r="A69" s="15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</row>
    <row r="70" spans="1:21" x14ac:dyDescent="0.25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</row>
    <row r="71" spans="1:21" x14ac:dyDescent="0.25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</row>
    <row r="72" spans="1:21" x14ac:dyDescent="0.25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</row>
    <row r="73" spans="1:21" x14ac:dyDescent="0.25">
      <c r="A73" s="15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</row>
    <row r="74" spans="1:21" x14ac:dyDescent="0.25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</row>
    <row r="75" spans="1:21" x14ac:dyDescent="0.25">
      <c r="A75" s="15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</row>
    <row r="76" spans="1:21" x14ac:dyDescent="0.25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</row>
    <row r="77" spans="1:21" x14ac:dyDescent="0.25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</row>
    <row r="78" spans="1:21" x14ac:dyDescent="0.25">
      <c r="A78" s="15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</row>
    <row r="79" spans="1:21" x14ac:dyDescent="0.25">
      <c r="A79" s="15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</row>
    <row r="80" spans="1:21" x14ac:dyDescent="0.25">
      <c r="A80" s="15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</row>
    <row r="81" spans="1:21" x14ac:dyDescent="0.25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</row>
    <row r="82" spans="1:21" x14ac:dyDescent="0.25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</row>
    <row r="83" spans="1:21" x14ac:dyDescent="0.25">
      <c r="A83" s="15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</row>
    <row r="84" spans="1:21" x14ac:dyDescent="0.25">
      <c r="A84" s="15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</row>
    <row r="85" spans="1:21" x14ac:dyDescent="0.25">
      <c r="A85" s="15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</row>
    <row r="86" spans="1:21" x14ac:dyDescent="0.25">
      <c r="A86" s="15"/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</row>
    <row r="87" spans="1:21" x14ac:dyDescent="0.25">
      <c r="A87" s="15"/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</row>
    <row r="88" spans="1:21" x14ac:dyDescent="0.25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</row>
    <row r="89" spans="1:21" x14ac:dyDescent="0.25">
      <c r="A89" s="15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</row>
    <row r="90" spans="1:21" x14ac:dyDescent="0.25">
      <c r="A90" s="15"/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</row>
    <row r="91" spans="1:21" x14ac:dyDescent="0.25">
      <c r="A91" s="15"/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</row>
    <row r="92" spans="1:21" x14ac:dyDescent="0.25">
      <c r="A92" s="15"/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</row>
    <row r="93" spans="1:21" x14ac:dyDescent="0.25">
      <c r="A93" s="15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</row>
    <row r="94" spans="1:21" x14ac:dyDescent="0.25">
      <c r="A94" s="15"/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</row>
    <row r="95" spans="1:21" x14ac:dyDescent="0.25">
      <c r="A95" s="15"/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</row>
    <row r="96" spans="1:21" x14ac:dyDescent="0.25">
      <c r="A96" s="15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</row>
    <row r="97" spans="1:21" x14ac:dyDescent="0.25">
      <c r="A97" s="15"/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</row>
    <row r="98" spans="1:21" x14ac:dyDescent="0.25">
      <c r="A98" s="15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</row>
    <row r="99" spans="1:21" x14ac:dyDescent="0.25">
      <c r="A99" s="15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</row>
    <row r="100" spans="1:21" x14ac:dyDescent="0.25">
      <c r="A100" s="15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</row>
    <row r="101" spans="1:21" x14ac:dyDescent="0.25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</row>
    <row r="102" spans="1:21" x14ac:dyDescent="0.25">
      <c r="A102" s="15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</row>
    <row r="103" spans="1:21" x14ac:dyDescent="0.25">
      <c r="A103" s="15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</row>
    <row r="104" spans="1:21" x14ac:dyDescent="0.25">
      <c r="A104" s="15"/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</row>
    <row r="105" spans="1:21" x14ac:dyDescent="0.25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</row>
    <row r="106" spans="1:21" x14ac:dyDescent="0.25">
      <c r="A106" s="15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</row>
    <row r="107" spans="1:21" x14ac:dyDescent="0.25">
      <c r="A107" s="15"/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</row>
    <row r="108" spans="1:21" x14ac:dyDescent="0.25">
      <c r="A108" s="15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</row>
    <row r="109" spans="1:21" x14ac:dyDescent="0.25">
      <c r="A109" s="15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</row>
    <row r="110" spans="1:21" x14ac:dyDescent="0.25">
      <c r="A110" s="15"/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</row>
    <row r="111" spans="1:21" x14ac:dyDescent="0.25">
      <c r="A111" s="15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</row>
    <row r="112" spans="1:21" x14ac:dyDescent="0.25">
      <c r="A112" s="15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</row>
    <row r="113" spans="1:21" x14ac:dyDescent="0.25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</row>
    <row r="114" spans="1:21" x14ac:dyDescent="0.25">
      <c r="A114" s="15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</row>
    <row r="115" spans="1:21" x14ac:dyDescent="0.25">
      <c r="A115" s="15"/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</row>
    <row r="116" spans="1:21" x14ac:dyDescent="0.25">
      <c r="A116" s="15"/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</row>
    <row r="117" spans="1:21" x14ac:dyDescent="0.25">
      <c r="A117" s="15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</row>
    <row r="118" spans="1:21" x14ac:dyDescent="0.25">
      <c r="A118" s="15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</row>
    <row r="119" spans="1:21" x14ac:dyDescent="0.25">
      <c r="A119" s="15"/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</row>
    <row r="120" spans="1:21" x14ac:dyDescent="0.25">
      <c r="A120" s="15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</row>
    <row r="121" spans="1:21" x14ac:dyDescent="0.25">
      <c r="A121" s="15"/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</row>
    <row r="122" spans="1:21" x14ac:dyDescent="0.25">
      <c r="A122" s="15"/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</row>
    <row r="123" spans="1:21" x14ac:dyDescent="0.25">
      <c r="A123" s="15"/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</row>
    <row r="124" spans="1:21" x14ac:dyDescent="0.25">
      <c r="A124" s="15"/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</row>
    <row r="125" spans="1:21" x14ac:dyDescent="0.25">
      <c r="A125" s="15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</row>
    <row r="126" spans="1:21" x14ac:dyDescent="0.25">
      <c r="A126" s="15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</row>
    <row r="127" spans="1:21" x14ac:dyDescent="0.25">
      <c r="A127" s="15"/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</row>
    <row r="128" spans="1:21" x14ac:dyDescent="0.25">
      <c r="A128" s="15"/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</row>
    <row r="129" spans="1:21" x14ac:dyDescent="0.25">
      <c r="A129" s="15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</row>
    <row r="130" spans="1:21" x14ac:dyDescent="0.25">
      <c r="A130" s="15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</row>
    <row r="131" spans="1:21" x14ac:dyDescent="0.25">
      <c r="A131" s="15"/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</row>
    <row r="132" spans="1:21" x14ac:dyDescent="0.25">
      <c r="A132" s="15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</row>
    <row r="133" spans="1:21" x14ac:dyDescent="0.25">
      <c r="A133" s="15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</row>
    <row r="134" spans="1:21" x14ac:dyDescent="0.25">
      <c r="A134" s="15"/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</row>
    <row r="135" spans="1:21" x14ac:dyDescent="0.25">
      <c r="A135" s="15"/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</row>
    <row r="136" spans="1:21" x14ac:dyDescent="0.25">
      <c r="A136" s="15"/>
      <c r="B136" s="15"/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</row>
    <row r="137" spans="1:21" x14ac:dyDescent="0.25">
      <c r="A137" s="15"/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</row>
    <row r="138" spans="1:21" x14ac:dyDescent="0.25">
      <c r="A138" s="15"/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</row>
    <row r="139" spans="1:21" x14ac:dyDescent="0.25">
      <c r="A139" s="15"/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</row>
    <row r="140" spans="1:21" x14ac:dyDescent="0.25">
      <c r="A140" s="15"/>
      <c r="B140" s="15"/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</row>
    <row r="141" spans="1:21" x14ac:dyDescent="0.25">
      <c r="A141" s="15"/>
      <c r="B141" s="15"/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</row>
    <row r="142" spans="1:21" x14ac:dyDescent="0.25">
      <c r="A142" s="15"/>
      <c r="B142" s="15"/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</row>
    <row r="143" spans="1:21" x14ac:dyDescent="0.25">
      <c r="A143" s="15"/>
      <c r="B143" s="15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</row>
    <row r="144" spans="1:21" x14ac:dyDescent="0.25">
      <c r="A144" s="15"/>
      <c r="B144" s="15"/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</row>
    <row r="145" spans="1:21" x14ac:dyDescent="0.25">
      <c r="A145" s="15"/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</row>
    <row r="146" spans="1:21" x14ac:dyDescent="0.25">
      <c r="A146" s="15"/>
      <c r="B146" s="15"/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</row>
    <row r="147" spans="1:21" x14ac:dyDescent="0.25">
      <c r="A147" s="15"/>
      <c r="B147" s="15"/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</row>
    <row r="148" spans="1:21" x14ac:dyDescent="0.25">
      <c r="A148" s="15"/>
      <c r="B148" s="15"/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</row>
    <row r="149" spans="1:21" x14ac:dyDescent="0.25">
      <c r="A149" s="15"/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</row>
    <row r="150" spans="1:21" x14ac:dyDescent="0.25">
      <c r="A150" s="15"/>
      <c r="B150" s="15"/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</row>
    <row r="151" spans="1:21" x14ac:dyDescent="0.25">
      <c r="A151" s="15"/>
      <c r="B151" s="15"/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</row>
    <row r="152" spans="1:21" x14ac:dyDescent="0.25">
      <c r="A152" s="15"/>
      <c r="B152" s="15"/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</row>
    <row r="153" spans="1:21" x14ac:dyDescent="0.25">
      <c r="A153" s="15"/>
      <c r="B153" s="15"/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</row>
    <row r="154" spans="1:21" x14ac:dyDescent="0.25">
      <c r="A154" s="15"/>
      <c r="B154" s="15"/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</row>
    <row r="155" spans="1:21" x14ac:dyDescent="0.25">
      <c r="A155" s="15"/>
      <c r="B155" s="15"/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</row>
    <row r="156" spans="1:21" x14ac:dyDescent="0.25">
      <c r="A156" s="15"/>
      <c r="B156" s="15"/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</row>
    <row r="157" spans="1:21" x14ac:dyDescent="0.25">
      <c r="A157" s="15"/>
      <c r="B157" s="15"/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</row>
    <row r="158" spans="1:21" x14ac:dyDescent="0.25">
      <c r="A158" s="15"/>
      <c r="B158" s="15"/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</row>
    <row r="159" spans="1:21" x14ac:dyDescent="0.25">
      <c r="A159" s="15"/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</row>
    <row r="160" spans="1:21" x14ac:dyDescent="0.25">
      <c r="A160" s="15"/>
      <c r="B160" s="15"/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</row>
    <row r="161" spans="1:21" x14ac:dyDescent="0.25">
      <c r="A161" s="15"/>
      <c r="B161" s="15"/>
      <c r="C161" s="15"/>
      <c r="D161" s="15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</row>
    <row r="162" spans="1:21" x14ac:dyDescent="0.25">
      <c r="A162" s="15"/>
      <c r="B162" s="15"/>
      <c r="C162" s="15"/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</row>
    <row r="163" spans="1:21" x14ac:dyDescent="0.25">
      <c r="A163" s="15"/>
      <c r="B163" s="15"/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</row>
    <row r="164" spans="1:21" x14ac:dyDescent="0.25">
      <c r="A164" s="15"/>
      <c r="B164" s="15"/>
      <c r="C164" s="15"/>
      <c r="D164" s="15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</row>
    <row r="165" spans="1:21" x14ac:dyDescent="0.25">
      <c r="A165" s="15"/>
      <c r="B165" s="15"/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</row>
    <row r="166" spans="1:21" x14ac:dyDescent="0.25">
      <c r="A166" s="15"/>
      <c r="B166" s="15"/>
      <c r="C166" s="15"/>
      <c r="D166" s="15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</row>
    <row r="167" spans="1:21" x14ac:dyDescent="0.25">
      <c r="A167" s="15"/>
      <c r="B167" s="15"/>
      <c r="C167" s="15"/>
      <c r="D167" s="15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</row>
    <row r="168" spans="1:21" x14ac:dyDescent="0.25">
      <c r="A168" s="15"/>
      <c r="B168" s="15"/>
      <c r="C168" s="15"/>
      <c r="D168" s="15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</row>
    <row r="169" spans="1:21" x14ac:dyDescent="0.25">
      <c r="A169" s="15"/>
      <c r="B169" s="15"/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</row>
    <row r="170" spans="1:21" x14ac:dyDescent="0.25">
      <c r="A170" s="15"/>
      <c r="B170" s="15"/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</row>
    <row r="171" spans="1:21" x14ac:dyDescent="0.25">
      <c r="A171" s="15"/>
      <c r="B171" s="15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</row>
    <row r="172" spans="1:21" x14ac:dyDescent="0.25">
      <c r="A172" s="15"/>
      <c r="B172" s="15"/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</row>
    <row r="173" spans="1:21" x14ac:dyDescent="0.25">
      <c r="A173" s="15"/>
      <c r="B173" s="15"/>
      <c r="C173" s="15"/>
      <c r="D173" s="15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</row>
    <row r="174" spans="1:21" x14ac:dyDescent="0.25">
      <c r="A174" s="15"/>
      <c r="B174" s="15"/>
      <c r="C174" s="15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</row>
    <row r="175" spans="1:21" x14ac:dyDescent="0.25">
      <c r="A175" s="15"/>
      <c r="B175" s="15"/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</row>
    <row r="176" spans="1:21" x14ac:dyDescent="0.25">
      <c r="A176" s="15"/>
      <c r="B176" s="15"/>
      <c r="C176" s="15"/>
      <c r="D176" s="15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</row>
    <row r="177" spans="1:21" x14ac:dyDescent="0.25">
      <c r="A177" s="15"/>
      <c r="B177" s="15"/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</row>
    <row r="178" spans="1:21" x14ac:dyDescent="0.25">
      <c r="A178" s="15"/>
      <c r="B178" s="15"/>
      <c r="C178" s="15"/>
      <c r="D178" s="15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</row>
    <row r="179" spans="1:21" x14ac:dyDescent="0.25">
      <c r="A179" s="15"/>
      <c r="B179" s="15"/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</row>
    <row r="180" spans="1:21" x14ac:dyDescent="0.25">
      <c r="A180" s="15"/>
      <c r="B180" s="15"/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</row>
    <row r="181" spans="1:21" x14ac:dyDescent="0.25">
      <c r="A181" s="15"/>
      <c r="B181" s="15"/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</row>
    <row r="182" spans="1:21" x14ac:dyDescent="0.25">
      <c r="A182" s="15"/>
      <c r="B182" s="15"/>
      <c r="C182" s="15"/>
      <c r="D182" s="15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</row>
    <row r="183" spans="1:21" x14ac:dyDescent="0.25">
      <c r="A183" s="15"/>
      <c r="B183" s="15"/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</row>
    <row r="184" spans="1:21" x14ac:dyDescent="0.25">
      <c r="A184" s="15"/>
      <c r="B184" s="15"/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</row>
    <row r="185" spans="1:21" x14ac:dyDescent="0.25">
      <c r="A185" s="15"/>
      <c r="B185" s="15"/>
      <c r="C185" s="15"/>
      <c r="D185" s="15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</row>
    <row r="186" spans="1:21" x14ac:dyDescent="0.25">
      <c r="A186" s="15"/>
      <c r="B186" s="15"/>
      <c r="C186" s="15"/>
      <c r="D186" s="15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</row>
    <row r="187" spans="1:21" x14ac:dyDescent="0.25">
      <c r="A187" s="15"/>
      <c r="B187" s="15"/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</row>
    <row r="188" spans="1:21" x14ac:dyDescent="0.25">
      <c r="A188" s="15"/>
      <c r="B188" s="15"/>
      <c r="C188" s="15"/>
      <c r="D188" s="15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</row>
    <row r="189" spans="1:21" x14ac:dyDescent="0.25">
      <c r="A189" s="15"/>
      <c r="B189" s="15"/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</row>
    <row r="190" spans="1:21" x14ac:dyDescent="0.25">
      <c r="A190" s="15"/>
      <c r="B190" s="15"/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</row>
    <row r="191" spans="1:21" x14ac:dyDescent="0.25">
      <c r="A191" s="15"/>
      <c r="B191" s="15"/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</row>
    <row r="192" spans="1:21" x14ac:dyDescent="0.25">
      <c r="A192" s="15"/>
      <c r="B192" s="15"/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</row>
    <row r="193" spans="1:21" x14ac:dyDescent="0.25">
      <c r="A193" s="15"/>
      <c r="B193" s="15"/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</row>
    <row r="194" spans="1:21" x14ac:dyDescent="0.25">
      <c r="A194" s="15"/>
      <c r="B194" s="15"/>
      <c r="C194" s="15"/>
      <c r="D194" s="15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</row>
    <row r="195" spans="1:21" x14ac:dyDescent="0.25">
      <c r="A195" s="15"/>
      <c r="B195" s="15"/>
      <c r="C195" s="15"/>
      <c r="D195" s="15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</row>
    <row r="196" spans="1:21" x14ac:dyDescent="0.25">
      <c r="A196" s="15"/>
      <c r="B196" s="15"/>
      <c r="C196" s="15"/>
      <c r="D196" s="15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</row>
    <row r="197" spans="1:21" x14ac:dyDescent="0.25">
      <c r="A197" s="15"/>
      <c r="B197" s="15"/>
      <c r="C197" s="15"/>
      <c r="D197" s="15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</row>
    <row r="198" spans="1:21" x14ac:dyDescent="0.25">
      <c r="A198" s="15"/>
      <c r="B198" s="15"/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</row>
    <row r="199" spans="1:21" x14ac:dyDescent="0.25">
      <c r="A199" s="15"/>
      <c r="B199" s="15"/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</row>
    <row r="200" spans="1:21" x14ac:dyDescent="0.25">
      <c r="A200" s="15"/>
      <c r="B200" s="15"/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</row>
    <row r="201" spans="1:21" x14ac:dyDescent="0.25">
      <c r="A201" s="15"/>
      <c r="B201" s="15"/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</row>
    <row r="202" spans="1:21" x14ac:dyDescent="0.25">
      <c r="A202" s="15"/>
      <c r="B202" s="15"/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</row>
    <row r="203" spans="1:21" x14ac:dyDescent="0.25">
      <c r="A203" s="15"/>
      <c r="B203" s="15"/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</row>
    <row r="204" spans="1:21" x14ac:dyDescent="0.25">
      <c r="A204" s="15"/>
      <c r="B204" s="15"/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</row>
    <row r="205" spans="1:21" x14ac:dyDescent="0.25">
      <c r="A205" s="15"/>
      <c r="B205" s="15"/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</row>
    <row r="206" spans="1:21" x14ac:dyDescent="0.25">
      <c r="A206" s="15"/>
      <c r="B206" s="15"/>
      <c r="C206" s="15"/>
      <c r="D206" s="15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</row>
    <row r="207" spans="1:21" x14ac:dyDescent="0.25">
      <c r="A207" s="15"/>
      <c r="B207" s="15"/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</row>
    <row r="208" spans="1:21" x14ac:dyDescent="0.25">
      <c r="A208" s="15"/>
      <c r="B208" s="15"/>
      <c r="C208" s="15"/>
      <c r="D208" s="15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</row>
    <row r="209" spans="1:21" x14ac:dyDescent="0.25">
      <c r="A209" s="15"/>
      <c r="B209" s="15"/>
      <c r="C209" s="15"/>
      <c r="D209" s="15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</row>
    <row r="210" spans="1:21" x14ac:dyDescent="0.25">
      <c r="A210" s="15"/>
      <c r="B210" s="15"/>
      <c r="C210" s="15"/>
      <c r="D210" s="15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</row>
    <row r="211" spans="1:21" x14ac:dyDescent="0.25">
      <c r="A211" s="15"/>
      <c r="B211" s="15"/>
      <c r="C211" s="15"/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</row>
    <row r="212" spans="1:21" x14ac:dyDescent="0.25">
      <c r="A212" s="15"/>
      <c r="B212" s="15"/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</row>
    <row r="213" spans="1:21" x14ac:dyDescent="0.25">
      <c r="A213" s="15"/>
      <c r="B213" s="15"/>
      <c r="C213" s="15"/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</row>
    <row r="214" spans="1:21" x14ac:dyDescent="0.25">
      <c r="A214" s="15"/>
      <c r="B214" s="15"/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</row>
    <row r="215" spans="1:21" x14ac:dyDescent="0.25">
      <c r="A215" s="15"/>
      <c r="B215" s="15"/>
      <c r="C215" s="15"/>
      <c r="D215" s="15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</row>
    <row r="216" spans="1:21" x14ac:dyDescent="0.25">
      <c r="A216" s="15"/>
      <c r="B216" s="15"/>
      <c r="C216" s="15"/>
      <c r="D216" s="15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</row>
    <row r="217" spans="1:21" x14ac:dyDescent="0.25">
      <c r="A217" s="15"/>
      <c r="B217" s="15"/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</row>
    <row r="218" spans="1:21" x14ac:dyDescent="0.25">
      <c r="A218" s="15"/>
      <c r="B218" s="15"/>
      <c r="C218" s="15"/>
      <c r="D218" s="15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</row>
    <row r="219" spans="1:21" x14ac:dyDescent="0.25">
      <c r="A219" s="15"/>
      <c r="B219" s="15"/>
      <c r="C219" s="15"/>
      <c r="D219" s="15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</row>
    <row r="220" spans="1:21" x14ac:dyDescent="0.25">
      <c r="A220" s="15"/>
      <c r="B220" s="15"/>
      <c r="C220" s="15"/>
      <c r="D220" s="15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</row>
    <row r="221" spans="1:21" x14ac:dyDescent="0.25">
      <c r="A221" s="15"/>
      <c r="B221" s="15"/>
      <c r="C221" s="15"/>
      <c r="D221" s="15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</row>
    <row r="222" spans="1:21" x14ac:dyDescent="0.25">
      <c r="A222" s="15"/>
      <c r="B222" s="15"/>
      <c r="C222" s="15"/>
      <c r="D222" s="15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</row>
    <row r="223" spans="1:21" x14ac:dyDescent="0.25">
      <c r="A223" s="15"/>
      <c r="B223" s="15"/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</row>
    <row r="224" spans="1:21" x14ac:dyDescent="0.25">
      <c r="A224" s="15"/>
      <c r="B224" s="15"/>
      <c r="C224" s="15"/>
      <c r="D224" s="15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</row>
    <row r="225" spans="1:21" x14ac:dyDescent="0.25">
      <c r="A225" s="15"/>
      <c r="B225" s="15"/>
      <c r="C225" s="15"/>
      <c r="D225" s="15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</row>
    <row r="226" spans="1:21" x14ac:dyDescent="0.25">
      <c r="A226" s="15"/>
      <c r="B226" s="15"/>
      <c r="C226" s="15"/>
      <c r="D226" s="15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</row>
    <row r="227" spans="1:21" x14ac:dyDescent="0.25">
      <c r="A227" s="15"/>
      <c r="B227" s="15"/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</row>
    <row r="228" spans="1:21" x14ac:dyDescent="0.25">
      <c r="A228" s="15"/>
      <c r="B228" s="15"/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</row>
    <row r="229" spans="1:21" x14ac:dyDescent="0.25">
      <c r="A229" s="15"/>
      <c r="B229" s="15"/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</row>
    <row r="230" spans="1:21" x14ac:dyDescent="0.25">
      <c r="A230" s="15"/>
      <c r="B230" s="15"/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</row>
    <row r="231" spans="1:21" x14ac:dyDescent="0.25">
      <c r="A231" s="15"/>
      <c r="B231" s="15"/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</row>
    <row r="232" spans="1:21" x14ac:dyDescent="0.25">
      <c r="A232" s="15"/>
      <c r="B232" s="15"/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</row>
    <row r="233" spans="1:21" x14ac:dyDescent="0.25">
      <c r="A233" s="15"/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</row>
    <row r="234" spans="1:21" x14ac:dyDescent="0.25">
      <c r="A234" s="15"/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</row>
    <row r="235" spans="1:21" x14ac:dyDescent="0.25">
      <c r="A235" s="15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</row>
    <row r="236" spans="1:21" x14ac:dyDescent="0.25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</row>
    <row r="237" spans="1:21" x14ac:dyDescent="0.25">
      <c r="A237" s="15"/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</row>
    <row r="238" spans="1:21" x14ac:dyDescent="0.25">
      <c r="A238" s="15"/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</row>
    <row r="239" spans="1:21" x14ac:dyDescent="0.25">
      <c r="A239" s="15"/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</row>
    <row r="240" spans="1:21" x14ac:dyDescent="0.25">
      <c r="A240" s="15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</row>
    <row r="241" spans="1:21" x14ac:dyDescent="0.25">
      <c r="A241" s="15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</row>
    <row r="242" spans="1:21" x14ac:dyDescent="0.25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</row>
    <row r="243" spans="1:21" x14ac:dyDescent="0.25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</row>
    <row r="244" spans="1:21" x14ac:dyDescent="0.25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</row>
    <row r="245" spans="1:21" x14ac:dyDescent="0.25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</row>
    <row r="246" spans="1:21" x14ac:dyDescent="0.25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</row>
    <row r="247" spans="1:21" x14ac:dyDescent="0.25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</row>
    <row r="248" spans="1:21" x14ac:dyDescent="0.25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</row>
    <row r="249" spans="1:21" x14ac:dyDescent="0.25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</row>
    <row r="250" spans="1:21" x14ac:dyDescent="0.25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</row>
    <row r="251" spans="1:21" x14ac:dyDescent="0.25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</row>
    <row r="252" spans="1:21" x14ac:dyDescent="0.25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</row>
    <row r="253" spans="1:21" x14ac:dyDescent="0.25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</row>
    <row r="254" spans="1:21" x14ac:dyDescent="0.25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</row>
    <row r="255" spans="1:21" x14ac:dyDescent="0.25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</row>
    <row r="256" spans="1:21" x14ac:dyDescent="0.25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</row>
    <row r="257" spans="1:21" x14ac:dyDescent="0.25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</row>
    <row r="258" spans="1:21" x14ac:dyDescent="0.25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</row>
    <row r="259" spans="1:21" x14ac:dyDescent="0.25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</row>
    <row r="260" spans="1:21" x14ac:dyDescent="0.25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</row>
    <row r="261" spans="1:21" x14ac:dyDescent="0.25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</row>
    <row r="262" spans="1:21" x14ac:dyDescent="0.25">
      <c r="A262" s="15"/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</row>
    <row r="263" spans="1:21" x14ac:dyDescent="0.25">
      <c r="A263" s="15"/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</row>
    <row r="264" spans="1:21" x14ac:dyDescent="0.25">
      <c r="A264" s="15"/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</row>
    <row r="265" spans="1:21" x14ac:dyDescent="0.25">
      <c r="A265" s="15"/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</row>
    <row r="266" spans="1:21" x14ac:dyDescent="0.25">
      <c r="A266" s="15"/>
      <c r="B266" s="15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</row>
    <row r="267" spans="1:21" x14ac:dyDescent="0.25">
      <c r="A267" s="15"/>
      <c r="B267" s="15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</row>
    <row r="268" spans="1:21" x14ac:dyDescent="0.25">
      <c r="A268" s="15"/>
      <c r="B268" s="15"/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</row>
    <row r="269" spans="1:21" x14ac:dyDescent="0.25">
      <c r="A269" s="15"/>
      <c r="B269" s="15"/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</row>
    <row r="270" spans="1:21" x14ac:dyDescent="0.25">
      <c r="A270" s="15"/>
      <c r="B270" s="15"/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</row>
    <row r="271" spans="1:21" x14ac:dyDescent="0.25">
      <c r="A271" s="15"/>
      <c r="B271" s="15"/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</row>
    <row r="272" spans="1:21" x14ac:dyDescent="0.25">
      <c r="A272" s="15"/>
      <c r="B272" s="15"/>
      <c r="C272" s="15"/>
      <c r="D272" s="15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</row>
    <row r="273" spans="1:21" x14ac:dyDescent="0.25">
      <c r="A273" s="15"/>
      <c r="B273" s="15"/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</row>
    <row r="274" spans="1:21" x14ac:dyDescent="0.25">
      <c r="A274" s="15"/>
      <c r="B274" s="15"/>
      <c r="C274" s="15"/>
      <c r="D274" s="15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</row>
    <row r="275" spans="1:21" x14ac:dyDescent="0.25">
      <c r="A275" s="15"/>
      <c r="B275" s="15"/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</row>
    <row r="276" spans="1:21" x14ac:dyDescent="0.25">
      <c r="A276" s="15"/>
      <c r="B276" s="15"/>
      <c r="C276" s="15"/>
      <c r="D276" s="15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</row>
    <row r="277" spans="1:21" x14ac:dyDescent="0.25">
      <c r="A277" s="15"/>
      <c r="B277" s="15"/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</row>
    <row r="278" spans="1:21" x14ac:dyDescent="0.25">
      <c r="A278" s="15"/>
      <c r="B278" s="15"/>
      <c r="C278" s="15"/>
      <c r="D278" s="15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</row>
    <row r="279" spans="1:21" x14ac:dyDescent="0.25">
      <c r="A279" s="15"/>
      <c r="B279" s="15"/>
      <c r="C279" s="15"/>
      <c r="D279" s="15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</row>
    <row r="280" spans="1:21" x14ac:dyDescent="0.25">
      <c r="A280" s="15"/>
      <c r="B280" s="15"/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</row>
    <row r="281" spans="1:21" x14ac:dyDescent="0.25">
      <c r="A281" s="15"/>
      <c r="B281" s="15"/>
      <c r="C281" s="15"/>
      <c r="D281" s="15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</row>
    <row r="282" spans="1:21" x14ac:dyDescent="0.25">
      <c r="A282" s="15"/>
      <c r="B282" s="15"/>
      <c r="C282" s="15"/>
      <c r="D282" s="15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</row>
    <row r="283" spans="1:21" x14ac:dyDescent="0.25">
      <c r="A283" s="15"/>
      <c r="B283" s="15"/>
      <c r="C283" s="15"/>
      <c r="D283" s="15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</row>
    <row r="284" spans="1:21" x14ac:dyDescent="0.25">
      <c r="A284" s="15"/>
      <c r="B284" s="15"/>
      <c r="C284" s="15"/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</row>
    <row r="285" spans="1:21" x14ac:dyDescent="0.25">
      <c r="A285" s="15"/>
      <c r="B285" s="15"/>
      <c r="C285" s="15"/>
      <c r="D285" s="15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</row>
    <row r="286" spans="1:21" x14ac:dyDescent="0.25">
      <c r="A286" s="15"/>
      <c r="B286" s="15"/>
      <c r="C286" s="15"/>
      <c r="D286" s="15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</row>
    <row r="287" spans="1:21" x14ac:dyDescent="0.25">
      <c r="A287" s="15"/>
      <c r="B287" s="15"/>
      <c r="C287" s="15"/>
      <c r="D287" s="15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</row>
    <row r="288" spans="1:21" x14ac:dyDescent="0.25">
      <c r="A288" s="15"/>
      <c r="B288" s="15"/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</row>
    <row r="289" spans="1:21" x14ac:dyDescent="0.25">
      <c r="A289" s="15"/>
      <c r="B289" s="15"/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</row>
    <row r="290" spans="1:21" x14ac:dyDescent="0.25">
      <c r="A290" s="15"/>
      <c r="B290" s="15"/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</row>
    <row r="291" spans="1:21" x14ac:dyDescent="0.25">
      <c r="A291" s="15"/>
      <c r="B291" s="15"/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</row>
    <row r="292" spans="1:21" x14ac:dyDescent="0.25">
      <c r="A292" s="15"/>
      <c r="B292" s="15"/>
      <c r="C292" s="15"/>
      <c r="D292" s="15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</row>
    <row r="293" spans="1:21" x14ac:dyDescent="0.25">
      <c r="A293" s="15"/>
      <c r="B293" s="15"/>
      <c r="C293" s="15"/>
      <c r="D293" s="15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</row>
    <row r="294" spans="1:21" x14ac:dyDescent="0.25">
      <c r="A294" s="15"/>
      <c r="B294" s="15"/>
      <c r="C294" s="15"/>
      <c r="D294" s="15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</row>
    <row r="295" spans="1:21" x14ac:dyDescent="0.25">
      <c r="A295" s="15"/>
      <c r="B295" s="15"/>
      <c r="C295" s="15"/>
      <c r="D295" s="15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</row>
    <row r="296" spans="1:21" x14ac:dyDescent="0.25">
      <c r="A296" s="15"/>
      <c r="B296" s="15"/>
      <c r="C296" s="15"/>
      <c r="D296" s="15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</row>
    <row r="297" spans="1:21" x14ac:dyDescent="0.25">
      <c r="A297" s="15"/>
      <c r="B297" s="15"/>
      <c r="C297" s="15"/>
      <c r="D297" s="15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</row>
    <row r="298" spans="1:21" x14ac:dyDescent="0.25">
      <c r="A298" s="15"/>
      <c r="B298" s="15"/>
      <c r="C298" s="15"/>
      <c r="D298" s="15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</row>
    <row r="299" spans="1:21" x14ac:dyDescent="0.25">
      <c r="A299" s="15"/>
      <c r="B299" s="15"/>
      <c r="C299" s="15"/>
      <c r="D299" s="15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</row>
    <row r="300" spans="1:21" x14ac:dyDescent="0.25">
      <c r="A300" s="15"/>
      <c r="B300" s="15"/>
      <c r="C300" s="15"/>
      <c r="D300" s="15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</row>
    <row r="301" spans="1:21" x14ac:dyDescent="0.25">
      <c r="A301" s="15"/>
      <c r="B301" s="15"/>
      <c r="C301" s="15"/>
      <c r="D301" s="15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</row>
    <row r="302" spans="1:21" x14ac:dyDescent="0.25">
      <c r="A302" s="15"/>
      <c r="B302" s="15"/>
      <c r="C302" s="15"/>
      <c r="D302" s="15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</row>
    <row r="303" spans="1:21" x14ac:dyDescent="0.25">
      <c r="A303" s="15"/>
      <c r="B303" s="15"/>
      <c r="C303" s="15"/>
      <c r="D303" s="15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</row>
    <row r="304" spans="1:21" x14ac:dyDescent="0.25">
      <c r="A304" s="15"/>
      <c r="B304" s="15"/>
      <c r="C304" s="15"/>
      <c r="D304" s="15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</row>
    <row r="305" spans="1:21" x14ac:dyDescent="0.25">
      <c r="A305" s="15"/>
      <c r="B305" s="15"/>
      <c r="C305" s="15"/>
      <c r="D305" s="15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</row>
    <row r="306" spans="1:21" x14ac:dyDescent="0.25">
      <c r="A306" s="15"/>
      <c r="B306" s="15"/>
      <c r="C306" s="15"/>
      <c r="D306" s="15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</row>
    <row r="307" spans="1:21" x14ac:dyDescent="0.25">
      <c r="A307" s="15"/>
      <c r="B307" s="15"/>
      <c r="C307" s="15"/>
      <c r="D307" s="15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</row>
    <row r="308" spans="1:21" x14ac:dyDescent="0.25">
      <c r="A308" s="15"/>
      <c r="B308" s="15"/>
      <c r="C308" s="15"/>
      <c r="D308" s="15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</row>
    <row r="309" spans="1:21" x14ac:dyDescent="0.25">
      <c r="A309" s="15"/>
      <c r="B309" s="15"/>
      <c r="C309" s="15"/>
      <c r="D309" s="15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</row>
    <row r="310" spans="1:21" x14ac:dyDescent="0.25">
      <c r="A310" s="15"/>
      <c r="B310" s="15"/>
      <c r="C310" s="15"/>
      <c r="D310" s="15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</row>
    <row r="311" spans="1:21" x14ac:dyDescent="0.25">
      <c r="A311" s="15"/>
      <c r="B311" s="15"/>
      <c r="C311" s="15"/>
      <c r="D311" s="15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</row>
    <row r="312" spans="1:21" x14ac:dyDescent="0.25">
      <c r="A312" s="15"/>
      <c r="B312" s="15"/>
      <c r="C312" s="15"/>
      <c r="D312" s="15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</row>
    <row r="313" spans="1:21" x14ac:dyDescent="0.25">
      <c r="A313" s="15"/>
      <c r="B313" s="15"/>
      <c r="C313" s="15"/>
      <c r="D313" s="15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</row>
    <row r="314" spans="1:21" x14ac:dyDescent="0.25">
      <c r="A314" s="15"/>
      <c r="B314" s="15"/>
      <c r="C314" s="15"/>
      <c r="D314" s="15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</row>
    <row r="315" spans="1:21" x14ac:dyDescent="0.25">
      <c r="A315" s="15"/>
      <c r="B315" s="15"/>
      <c r="C315" s="15"/>
      <c r="D315" s="15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</row>
    <row r="316" spans="1:21" x14ac:dyDescent="0.25">
      <c r="A316" s="15"/>
      <c r="B316" s="15"/>
      <c r="C316" s="15"/>
      <c r="D316" s="15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</row>
    <row r="317" spans="1:21" x14ac:dyDescent="0.25">
      <c r="A317" s="15"/>
      <c r="B317" s="15"/>
      <c r="C317" s="15"/>
      <c r="D317" s="15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</row>
    <row r="318" spans="1:21" x14ac:dyDescent="0.25">
      <c r="A318" s="15"/>
      <c r="B318" s="15"/>
      <c r="C318" s="15"/>
      <c r="D318" s="15"/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</row>
    <row r="319" spans="1:21" x14ac:dyDescent="0.25">
      <c r="A319" s="15"/>
      <c r="B319" s="15"/>
      <c r="C319" s="15"/>
      <c r="D319" s="15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</row>
    <row r="320" spans="1:21" x14ac:dyDescent="0.25">
      <c r="A320" s="15"/>
      <c r="B320" s="15"/>
      <c r="C320" s="15"/>
      <c r="D320" s="15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</row>
    <row r="321" spans="1:21" x14ac:dyDescent="0.25">
      <c r="A321" s="15"/>
      <c r="B321" s="15"/>
      <c r="C321" s="15"/>
      <c r="D321" s="15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</row>
    <row r="322" spans="1:21" x14ac:dyDescent="0.25">
      <c r="A322" s="15"/>
      <c r="B322" s="15"/>
      <c r="C322" s="15"/>
      <c r="D322" s="15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</row>
    <row r="323" spans="1:21" x14ac:dyDescent="0.25">
      <c r="A323" s="15"/>
      <c r="B323" s="15"/>
      <c r="C323" s="15"/>
      <c r="D323" s="15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</row>
    <row r="324" spans="1:21" x14ac:dyDescent="0.25">
      <c r="A324" s="15"/>
      <c r="B324" s="15"/>
      <c r="C324" s="15"/>
      <c r="D324" s="15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</row>
    <row r="325" spans="1:21" x14ac:dyDescent="0.25">
      <c r="A325" s="15"/>
      <c r="B325" s="15"/>
      <c r="C325" s="15"/>
      <c r="D325" s="15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</row>
    <row r="326" spans="1:21" x14ac:dyDescent="0.25">
      <c r="A326" s="15"/>
      <c r="B326" s="15"/>
      <c r="C326" s="15"/>
      <c r="D326" s="15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</row>
    <row r="327" spans="1:21" x14ac:dyDescent="0.25">
      <c r="A327" s="15"/>
      <c r="B327" s="15"/>
      <c r="C327" s="15"/>
      <c r="D327" s="15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</row>
    <row r="328" spans="1:21" x14ac:dyDescent="0.25">
      <c r="A328" s="15"/>
      <c r="B328" s="15"/>
      <c r="C328" s="15"/>
      <c r="D328" s="15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</row>
    <row r="329" spans="1:21" x14ac:dyDescent="0.25">
      <c r="A329" s="15"/>
      <c r="B329" s="15"/>
      <c r="C329" s="15"/>
      <c r="D329" s="15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</row>
    <row r="330" spans="1:21" x14ac:dyDescent="0.25">
      <c r="A330" s="15"/>
      <c r="B330" s="15"/>
      <c r="C330" s="15"/>
      <c r="D330" s="15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</row>
    <row r="331" spans="1:21" x14ac:dyDescent="0.25">
      <c r="A331" s="15"/>
      <c r="B331" s="15"/>
      <c r="C331" s="15"/>
      <c r="D331" s="15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</row>
    <row r="332" spans="1:21" x14ac:dyDescent="0.25">
      <c r="A332" s="15"/>
      <c r="B332" s="15"/>
      <c r="C332" s="15"/>
      <c r="D332" s="15"/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</row>
    <row r="333" spans="1:21" x14ac:dyDescent="0.25">
      <c r="A333" s="15"/>
      <c r="B333" s="15"/>
      <c r="C333" s="15"/>
      <c r="D333" s="15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</row>
    <row r="334" spans="1:21" x14ac:dyDescent="0.25">
      <c r="A334" s="15"/>
      <c r="B334" s="15"/>
      <c r="C334" s="15"/>
      <c r="D334" s="15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</row>
    <row r="335" spans="1:21" x14ac:dyDescent="0.25">
      <c r="A335" s="15"/>
      <c r="B335" s="15"/>
      <c r="C335" s="15"/>
      <c r="D335" s="15"/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</row>
    <row r="336" spans="1:21" x14ac:dyDescent="0.25">
      <c r="A336" s="15"/>
      <c r="B336" s="15"/>
      <c r="C336" s="15"/>
      <c r="D336" s="15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</row>
    <row r="337" spans="1:21" x14ac:dyDescent="0.25">
      <c r="A337" s="15"/>
      <c r="B337" s="15"/>
      <c r="C337" s="15"/>
      <c r="D337" s="15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</row>
    <row r="338" spans="1:21" x14ac:dyDescent="0.25">
      <c r="A338" s="15"/>
      <c r="B338" s="15"/>
      <c r="C338" s="15"/>
      <c r="D338" s="15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</row>
    <row r="339" spans="1:21" x14ac:dyDescent="0.25">
      <c r="A339" s="15"/>
      <c r="B339" s="15"/>
      <c r="C339" s="15"/>
      <c r="D339" s="15"/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</row>
    <row r="340" spans="1:21" x14ac:dyDescent="0.25">
      <c r="A340" s="15"/>
      <c r="B340" s="15"/>
      <c r="C340" s="15"/>
      <c r="D340" s="15"/>
      <c r="E340" s="15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</row>
    <row r="341" spans="1:21" x14ac:dyDescent="0.25">
      <c r="A341" s="15"/>
      <c r="B341" s="15"/>
      <c r="C341" s="15"/>
      <c r="D341" s="15"/>
      <c r="E341" s="15"/>
      <c r="F341" s="15"/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</row>
    <row r="342" spans="1:21" x14ac:dyDescent="0.25">
      <c r="A342" s="15"/>
      <c r="B342" s="15"/>
      <c r="C342" s="15"/>
      <c r="D342" s="15"/>
      <c r="E342" s="15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</row>
    <row r="343" spans="1:21" x14ac:dyDescent="0.25">
      <c r="A343" s="15"/>
      <c r="B343" s="15"/>
      <c r="C343" s="15"/>
      <c r="D343" s="15"/>
      <c r="E343" s="15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</row>
    <row r="344" spans="1:21" x14ac:dyDescent="0.25">
      <c r="A344" s="15"/>
      <c r="B344" s="15"/>
      <c r="C344" s="15"/>
      <c r="D344" s="15"/>
      <c r="E344" s="15"/>
      <c r="F344" s="15"/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</row>
    <row r="345" spans="1:21" x14ac:dyDescent="0.25">
      <c r="A345" s="15"/>
      <c r="B345" s="15"/>
      <c r="C345" s="15"/>
      <c r="D345" s="15"/>
      <c r="E345" s="15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</row>
    <row r="346" spans="1:21" x14ac:dyDescent="0.25">
      <c r="A346" s="15"/>
      <c r="B346" s="15"/>
      <c r="C346" s="15"/>
      <c r="D346" s="15"/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</row>
    <row r="347" spans="1:21" x14ac:dyDescent="0.25">
      <c r="A347" s="15"/>
      <c r="B347" s="15"/>
      <c r="C347" s="15"/>
      <c r="D347" s="15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</row>
    <row r="348" spans="1:21" x14ac:dyDescent="0.25">
      <c r="A348" s="15"/>
      <c r="B348" s="15"/>
      <c r="C348" s="15"/>
      <c r="D348" s="15"/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</row>
    <row r="349" spans="1:21" x14ac:dyDescent="0.25">
      <c r="A349" s="15"/>
      <c r="B349" s="15"/>
      <c r="C349" s="15"/>
      <c r="D349" s="15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</row>
    <row r="350" spans="1:21" x14ac:dyDescent="0.25">
      <c r="A350" s="15"/>
      <c r="B350" s="15"/>
      <c r="C350" s="15"/>
      <c r="D350" s="15"/>
      <c r="E350" s="15"/>
      <c r="F350" s="15"/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</row>
    <row r="351" spans="1:21" x14ac:dyDescent="0.25">
      <c r="A351" s="15"/>
      <c r="B351" s="15"/>
      <c r="C351" s="15"/>
      <c r="D351" s="15"/>
      <c r="E351" s="15"/>
      <c r="F351" s="15"/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</row>
    <row r="352" spans="1:21" x14ac:dyDescent="0.25">
      <c r="A352" s="15"/>
      <c r="B352" s="15"/>
      <c r="C352" s="15"/>
      <c r="D352" s="15"/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</row>
    <row r="353" spans="1:21" x14ac:dyDescent="0.25">
      <c r="A353" s="15"/>
      <c r="B353" s="15"/>
      <c r="C353" s="15"/>
      <c r="D353" s="15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</row>
    <row r="354" spans="1:21" x14ac:dyDescent="0.25">
      <c r="A354" s="15"/>
      <c r="B354" s="15"/>
      <c r="C354" s="15"/>
      <c r="D354" s="15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</row>
    <row r="355" spans="1:21" x14ac:dyDescent="0.25">
      <c r="A355" s="15"/>
      <c r="B355" s="15"/>
      <c r="C355" s="15"/>
      <c r="D355" s="15"/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</row>
    <row r="356" spans="1:21" x14ac:dyDescent="0.25">
      <c r="A356" s="15"/>
      <c r="B356" s="15"/>
      <c r="C356" s="15"/>
      <c r="D356" s="15"/>
      <c r="E356" s="15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</row>
    <row r="357" spans="1:21" x14ac:dyDescent="0.25">
      <c r="A357" s="15"/>
      <c r="B357" s="15"/>
      <c r="C357" s="15"/>
      <c r="D357" s="15"/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</row>
    <row r="358" spans="1:21" x14ac:dyDescent="0.25">
      <c r="A358" s="15"/>
      <c r="B358" s="15"/>
      <c r="C358" s="15"/>
      <c r="D358" s="15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</row>
    <row r="359" spans="1:21" x14ac:dyDescent="0.25">
      <c r="A359" s="15"/>
      <c r="B359" s="15"/>
      <c r="C359" s="15"/>
      <c r="D359" s="15"/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</row>
    <row r="360" spans="1:21" x14ac:dyDescent="0.25">
      <c r="A360" s="15"/>
      <c r="B360" s="15"/>
      <c r="C360" s="15"/>
      <c r="D360" s="15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</row>
    <row r="361" spans="1:21" x14ac:dyDescent="0.25">
      <c r="A361" s="15"/>
      <c r="B361" s="15"/>
      <c r="C361" s="15"/>
      <c r="D361" s="15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</row>
    <row r="362" spans="1:21" x14ac:dyDescent="0.25">
      <c r="A362" s="15"/>
      <c r="B362" s="15"/>
      <c r="C362" s="15"/>
      <c r="D362" s="15"/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</row>
    <row r="363" spans="1:21" x14ac:dyDescent="0.25">
      <c r="A363" s="15"/>
      <c r="B363" s="15"/>
      <c r="C363" s="15"/>
      <c r="D363" s="15"/>
      <c r="E363" s="15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</row>
    <row r="364" spans="1:21" x14ac:dyDescent="0.25">
      <c r="A364" s="15"/>
      <c r="B364" s="15"/>
      <c r="C364" s="15"/>
      <c r="D364" s="15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</row>
    <row r="365" spans="1:21" x14ac:dyDescent="0.25">
      <c r="A365" s="15"/>
      <c r="B365" s="15"/>
      <c r="C365" s="15"/>
      <c r="D365" s="15"/>
      <c r="E365" s="15"/>
      <c r="F365" s="15"/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</row>
    <row r="366" spans="1:21" x14ac:dyDescent="0.25">
      <c r="A366" s="15"/>
      <c r="B366" s="15"/>
      <c r="C366" s="15"/>
      <c r="D366" s="15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</row>
    <row r="367" spans="1:21" x14ac:dyDescent="0.25">
      <c r="A367" s="15"/>
      <c r="B367" s="15"/>
      <c r="C367" s="15"/>
      <c r="D367" s="15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</row>
    <row r="368" spans="1:21" x14ac:dyDescent="0.25">
      <c r="A368" s="15"/>
      <c r="B368" s="15"/>
      <c r="C368" s="15"/>
      <c r="D368" s="15"/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</row>
    <row r="369" spans="1:21" x14ac:dyDescent="0.25">
      <c r="A369" s="15"/>
      <c r="B369" s="15"/>
      <c r="C369" s="15"/>
      <c r="D369" s="15"/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</row>
    <row r="370" spans="1:21" x14ac:dyDescent="0.25">
      <c r="A370" s="15"/>
      <c r="B370" s="15"/>
      <c r="C370" s="15"/>
      <c r="D370" s="15"/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</row>
    <row r="371" spans="1:21" x14ac:dyDescent="0.25">
      <c r="A371" s="15"/>
      <c r="B371" s="15"/>
      <c r="C371" s="15"/>
      <c r="D371" s="15"/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</row>
    <row r="372" spans="1:21" x14ac:dyDescent="0.25">
      <c r="A372" s="15"/>
      <c r="B372" s="15"/>
      <c r="C372" s="15"/>
      <c r="D372" s="15"/>
      <c r="E372" s="15"/>
      <c r="F372" s="15"/>
      <c r="G372" s="15"/>
      <c r="H372" s="15"/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</row>
    <row r="373" spans="1:21" x14ac:dyDescent="0.25">
      <c r="A373" s="15"/>
      <c r="B373" s="15"/>
      <c r="C373" s="15"/>
      <c r="D373" s="15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</row>
    <row r="374" spans="1:21" x14ac:dyDescent="0.25">
      <c r="A374" s="15"/>
      <c r="B374" s="15"/>
      <c r="C374" s="15"/>
      <c r="D374" s="15"/>
      <c r="E374" s="15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</row>
    <row r="375" spans="1:21" x14ac:dyDescent="0.25">
      <c r="A375" s="15"/>
      <c r="B375" s="15"/>
      <c r="C375" s="15"/>
      <c r="D375" s="15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</row>
    <row r="376" spans="1:21" x14ac:dyDescent="0.25">
      <c r="A376" s="15"/>
      <c r="B376" s="15"/>
      <c r="C376" s="15"/>
      <c r="D376" s="15"/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</row>
    <row r="377" spans="1:21" x14ac:dyDescent="0.25">
      <c r="A377" s="15"/>
      <c r="B377" s="15"/>
      <c r="C377" s="15"/>
      <c r="D377" s="15"/>
      <c r="E377" s="15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</row>
    <row r="378" spans="1:21" x14ac:dyDescent="0.25">
      <c r="A378" s="15"/>
      <c r="B378" s="15"/>
      <c r="C378" s="15"/>
      <c r="D378" s="15"/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</row>
    <row r="379" spans="1:21" x14ac:dyDescent="0.25">
      <c r="A379" s="15"/>
      <c r="B379" s="15"/>
      <c r="C379" s="15"/>
      <c r="D379" s="15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</row>
    <row r="380" spans="1:21" x14ac:dyDescent="0.25">
      <c r="A380" s="15"/>
      <c r="B380" s="15"/>
      <c r="C380" s="15"/>
      <c r="D380" s="15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</row>
    <row r="381" spans="1:21" x14ac:dyDescent="0.25">
      <c r="A381" s="15"/>
      <c r="B381" s="15"/>
      <c r="C381" s="15"/>
      <c r="D381" s="15"/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</row>
    <row r="382" spans="1:21" x14ac:dyDescent="0.25">
      <c r="A382" s="15"/>
      <c r="B382" s="15"/>
      <c r="C382" s="15"/>
      <c r="D382" s="15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88"/>
  <sheetViews>
    <sheetView view="pageBreakPreview" topLeftCell="A15" zoomScale="60" zoomScaleNormal="70" workbookViewId="0">
      <selection activeCell="T20" sqref="T20"/>
    </sheetView>
  </sheetViews>
  <sheetFormatPr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7.85546875" style="34" customWidth="1"/>
    <col min="5" max="5" width="20.42578125" style="34" customWidth="1"/>
    <col min="6" max="6" width="18.7109375" style="34" customWidth="1"/>
    <col min="7" max="7" width="12.85546875" style="35" customWidth="1"/>
    <col min="8" max="8" width="8.42578125" style="35" customWidth="1"/>
    <col min="9" max="9" width="9.42578125" style="35" customWidth="1"/>
    <col min="10" max="10" width="8.140625" style="35" customWidth="1"/>
    <col min="11" max="11" width="5.28515625" style="35" customWidth="1"/>
    <col min="12" max="12" width="7.85546875" style="34" customWidth="1"/>
    <col min="13" max="13" width="5.28515625" style="34" customWidth="1"/>
    <col min="14" max="14" width="8.5703125" style="34" customWidth="1"/>
    <col min="15" max="15" width="8" style="34" customWidth="1"/>
    <col min="16" max="17" width="8.7109375" style="34" customWidth="1"/>
    <col min="18" max="19" width="6.140625" style="34" customWidth="1"/>
    <col min="20" max="20" width="13.140625" style="34" customWidth="1"/>
    <col min="21" max="21" width="24.85546875" style="34" customWidth="1"/>
    <col min="22" max="16384" width="9.140625" style="34"/>
  </cols>
  <sheetData>
    <row r="1" spans="1:24" ht="18.75" x14ac:dyDescent="0.25">
      <c r="A1" s="35"/>
      <c r="B1" s="35"/>
      <c r="C1" s="35"/>
      <c r="D1" s="35"/>
      <c r="E1" s="35"/>
      <c r="F1" s="35"/>
      <c r="L1" s="35"/>
      <c r="M1" s="35"/>
      <c r="U1" s="30" t="s">
        <v>65</v>
      </c>
    </row>
    <row r="2" spans="1:24" ht="18.75" x14ac:dyDescent="0.3">
      <c r="A2" s="35"/>
      <c r="B2" s="35"/>
      <c r="C2" s="35"/>
      <c r="D2" s="35"/>
      <c r="E2" s="35"/>
      <c r="F2" s="35"/>
      <c r="L2" s="35"/>
      <c r="M2" s="35"/>
      <c r="U2" s="7" t="s">
        <v>6</v>
      </c>
    </row>
    <row r="3" spans="1:24" ht="18.75" x14ac:dyDescent="0.3">
      <c r="A3" s="35"/>
      <c r="B3" s="35"/>
      <c r="C3" s="35"/>
      <c r="D3" s="35"/>
      <c r="E3" s="35"/>
      <c r="F3" s="35"/>
      <c r="L3" s="35"/>
      <c r="M3" s="35"/>
      <c r="U3" s="7" t="s">
        <v>64</v>
      </c>
    </row>
    <row r="4" spans="1:24" ht="18.75" customHeight="1" x14ac:dyDescent="0.25">
      <c r="A4" s="133" t="s">
        <v>269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  <c r="U4" s="133"/>
    </row>
    <row r="5" spans="1:24" ht="18.75" x14ac:dyDescent="0.3">
      <c r="A5" s="35"/>
      <c r="B5" s="35"/>
      <c r="C5" s="35"/>
      <c r="D5" s="35"/>
      <c r="E5" s="35"/>
      <c r="F5" s="35"/>
      <c r="L5" s="35"/>
      <c r="M5" s="35"/>
      <c r="U5" s="7"/>
    </row>
    <row r="6" spans="1:24" ht="18.75" x14ac:dyDescent="0.25">
      <c r="A6" s="137" t="s">
        <v>5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</row>
    <row r="7" spans="1:24" ht="18.75" x14ac:dyDescent="0.25">
      <c r="A7" s="88"/>
      <c r="B7" s="88"/>
      <c r="C7" s="88"/>
      <c r="D7" s="88"/>
      <c r="E7" s="88"/>
      <c r="F7" s="88"/>
      <c r="G7" s="88"/>
      <c r="H7" s="88"/>
      <c r="I7" s="88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</row>
    <row r="8" spans="1:24" ht="18.75" x14ac:dyDescent="0.25">
      <c r="A8" s="136" t="s">
        <v>249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</row>
    <row r="9" spans="1:24" ht="18.75" x14ac:dyDescent="0.25">
      <c r="A9" s="88"/>
      <c r="B9" s="88"/>
      <c r="C9" s="88"/>
      <c r="D9" s="88"/>
      <c r="E9" s="88"/>
      <c r="F9" s="88"/>
      <c r="G9" s="88"/>
      <c r="H9" s="88"/>
      <c r="I9" s="88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</row>
    <row r="10" spans="1:24" ht="18.75" x14ac:dyDescent="0.25">
      <c r="A10" s="137" t="s">
        <v>263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</row>
    <row r="11" spans="1:24" ht="16.5" customHeight="1" x14ac:dyDescent="0.3">
      <c r="A11" s="5"/>
      <c r="B11" s="5"/>
      <c r="C11" s="5"/>
      <c r="D11" s="5"/>
      <c r="E11" s="5"/>
      <c r="F11" s="5"/>
      <c r="G11" s="5"/>
      <c r="H11" s="5"/>
      <c r="I11" s="5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</row>
    <row r="12" spans="1:24" ht="18.75" x14ac:dyDescent="0.25">
      <c r="A12" s="136" t="s">
        <v>261</v>
      </c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</row>
    <row r="13" spans="1:24" x14ac:dyDescent="0.25">
      <c r="A13" s="35"/>
      <c r="L13" s="35"/>
      <c r="M13" s="35"/>
      <c r="N13" s="35"/>
      <c r="O13" s="35"/>
      <c r="P13" s="35"/>
      <c r="Q13" s="35"/>
      <c r="R13" s="35"/>
      <c r="S13" s="35"/>
      <c r="T13" s="35"/>
    </row>
    <row r="14" spans="1:24" x14ac:dyDescent="0.25">
      <c r="A14" s="150" t="s">
        <v>229</v>
      </c>
      <c r="B14" s="150"/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0"/>
      <c r="N14" s="150"/>
      <c r="O14" s="150"/>
      <c r="P14" s="150"/>
      <c r="Q14" s="150"/>
      <c r="R14" s="150"/>
      <c r="S14" s="150"/>
      <c r="T14" s="150"/>
      <c r="U14" s="150"/>
    </row>
    <row r="15" spans="1:24" x14ac:dyDescent="0.25">
      <c r="A15" s="35"/>
      <c r="B15" s="35"/>
      <c r="C15" s="35"/>
      <c r="D15" s="35"/>
      <c r="E15" s="35"/>
      <c r="F15" s="35"/>
      <c r="L15" s="35"/>
      <c r="M15" s="35"/>
      <c r="N15" s="35"/>
      <c r="O15" s="35"/>
      <c r="P15" s="35"/>
      <c r="Q15" s="35"/>
      <c r="R15" s="35"/>
      <c r="S15" s="35"/>
      <c r="T15" s="35"/>
    </row>
    <row r="16" spans="1:24" ht="33" customHeight="1" x14ac:dyDescent="0.25">
      <c r="A16" s="146" t="s">
        <v>139</v>
      </c>
      <c r="B16" s="146" t="s">
        <v>138</v>
      </c>
      <c r="C16" s="145" t="s">
        <v>137</v>
      </c>
      <c r="D16" s="145"/>
      <c r="E16" s="149" t="s">
        <v>136</v>
      </c>
      <c r="F16" s="149"/>
      <c r="G16" s="146" t="s">
        <v>135</v>
      </c>
      <c r="H16" s="155" t="s">
        <v>265</v>
      </c>
      <c r="I16" s="156"/>
      <c r="J16" s="156"/>
      <c r="K16" s="156"/>
      <c r="L16" s="155" t="s">
        <v>270</v>
      </c>
      <c r="M16" s="156"/>
      <c r="N16" s="156"/>
      <c r="O16" s="156"/>
      <c r="P16" s="155" t="s">
        <v>221</v>
      </c>
      <c r="Q16" s="156"/>
      <c r="R16" s="156"/>
      <c r="S16" s="156"/>
      <c r="T16" s="151" t="s">
        <v>134</v>
      </c>
      <c r="U16" s="152"/>
      <c r="V16" s="52"/>
      <c r="W16" s="52"/>
      <c r="X16" s="52"/>
    </row>
    <row r="17" spans="1:21" ht="99.75" customHeight="1" x14ac:dyDescent="0.25">
      <c r="A17" s="147"/>
      <c r="B17" s="147"/>
      <c r="C17" s="145"/>
      <c r="D17" s="145"/>
      <c r="E17" s="149"/>
      <c r="F17" s="149"/>
      <c r="G17" s="147"/>
      <c r="H17" s="145" t="s">
        <v>0</v>
      </c>
      <c r="I17" s="145"/>
      <c r="J17" s="145" t="s">
        <v>133</v>
      </c>
      <c r="K17" s="145"/>
      <c r="L17" s="145" t="s">
        <v>0</v>
      </c>
      <c r="M17" s="145"/>
      <c r="N17" s="145" t="s">
        <v>274</v>
      </c>
      <c r="O17" s="145"/>
      <c r="P17" s="145" t="s">
        <v>0</v>
      </c>
      <c r="Q17" s="145"/>
      <c r="R17" s="145" t="s">
        <v>133</v>
      </c>
      <c r="S17" s="145"/>
      <c r="T17" s="153"/>
      <c r="U17" s="154"/>
    </row>
    <row r="18" spans="1:21" ht="89.25" customHeight="1" x14ac:dyDescent="0.25">
      <c r="A18" s="148"/>
      <c r="B18" s="148"/>
      <c r="C18" s="101" t="s">
        <v>0</v>
      </c>
      <c r="D18" s="101" t="s">
        <v>7</v>
      </c>
      <c r="E18" s="51" t="s">
        <v>268</v>
      </c>
      <c r="F18" s="51" t="s">
        <v>132</v>
      </c>
      <c r="G18" s="148"/>
      <c r="H18" s="50" t="s">
        <v>219</v>
      </c>
      <c r="I18" s="50" t="s">
        <v>220</v>
      </c>
      <c r="J18" s="50" t="s">
        <v>219</v>
      </c>
      <c r="K18" s="50" t="s">
        <v>220</v>
      </c>
      <c r="L18" s="50" t="s">
        <v>219</v>
      </c>
      <c r="M18" s="50" t="s">
        <v>220</v>
      </c>
      <c r="N18" s="50" t="s">
        <v>219</v>
      </c>
      <c r="O18" s="50" t="s">
        <v>220</v>
      </c>
      <c r="P18" s="50" t="s">
        <v>219</v>
      </c>
      <c r="Q18" s="50" t="s">
        <v>220</v>
      </c>
      <c r="R18" s="50" t="s">
        <v>219</v>
      </c>
      <c r="S18" s="50" t="s">
        <v>220</v>
      </c>
      <c r="T18" s="101" t="s">
        <v>131</v>
      </c>
      <c r="U18" s="101" t="s">
        <v>130</v>
      </c>
    </row>
    <row r="19" spans="1:21" ht="19.5" customHeight="1" x14ac:dyDescent="0.25">
      <c r="A19" s="100">
        <v>1</v>
      </c>
      <c r="B19" s="100">
        <v>2</v>
      </c>
      <c r="C19" s="100">
        <v>3</v>
      </c>
      <c r="D19" s="100">
        <v>4</v>
      </c>
      <c r="E19" s="100">
        <v>5</v>
      </c>
      <c r="F19" s="100">
        <v>6</v>
      </c>
      <c r="G19" s="100">
        <v>7</v>
      </c>
      <c r="H19" s="100">
        <v>8</v>
      </c>
      <c r="I19" s="100">
        <v>9</v>
      </c>
      <c r="J19" s="100">
        <v>10</v>
      </c>
      <c r="K19" s="100">
        <v>11</v>
      </c>
      <c r="L19" s="100">
        <v>12</v>
      </c>
      <c r="M19" s="100">
        <v>13</v>
      </c>
      <c r="N19" s="100">
        <v>14</v>
      </c>
      <c r="O19" s="100">
        <v>15</v>
      </c>
      <c r="P19" s="100">
        <v>16</v>
      </c>
      <c r="Q19" s="100">
        <v>17</v>
      </c>
      <c r="R19" s="100">
        <v>18</v>
      </c>
      <c r="S19" s="100">
        <v>19</v>
      </c>
      <c r="T19" s="100">
        <v>20</v>
      </c>
      <c r="U19" s="100">
        <v>21</v>
      </c>
    </row>
    <row r="20" spans="1:21" ht="47.25" customHeight="1" x14ac:dyDescent="0.25">
      <c r="A20" s="47">
        <v>1</v>
      </c>
      <c r="B20" s="46" t="s">
        <v>129</v>
      </c>
      <c r="C20" s="49">
        <v>5.34</v>
      </c>
      <c r="D20" s="191">
        <f>J20+N20</f>
        <v>1.6520000000000001</v>
      </c>
      <c r="E20" s="49">
        <v>2.5499999999999998</v>
      </c>
      <c r="F20" s="114" t="s">
        <v>250</v>
      </c>
      <c r="G20" s="114" t="s">
        <v>250</v>
      </c>
      <c r="H20" s="49">
        <v>0.5</v>
      </c>
      <c r="I20" s="49">
        <v>4</v>
      </c>
      <c r="J20" s="114">
        <v>1.167</v>
      </c>
      <c r="K20" s="114" t="s">
        <v>250</v>
      </c>
      <c r="L20" s="114">
        <v>0.46600000000000003</v>
      </c>
      <c r="M20" s="114">
        <v>4</v>
      </c>
      <c r="N20" s="114">
        <f>O20</f>
        <v>0.48499999999999999</v>
      </c>
      <c r="O20" s="114">
        <v>0.48499999999999999</v>
      </c>
      <c r="P20" s="114"/>
      <c r="Q20" s="114">
        <v>0</v>
      </c>
      <c r="R20" s="114" t="s">
        <v>250</v>
      </c>
      <c r="S20" s="114" t="s">
        <v>250</v>
      </c>
      <c r="T20" s="49">
        <f>H20+L20+P20</f>
        <v>0.96599999999999997</v>
      </c>
      <c r="U20" s="114">
        <f>J20+N20</f>
        <v>1.6520000000000001</v>
      </c>
    </row>
    <row r="21" spans="1:21" ht="24" customHeight="1" x14ac:dyDescent="0.25">
      <c r="A21" s="44" t="s">
        <v>128</v>
      </c>
      <c r="B21" s="33" t="s">
        <v>127</v>
      </c>
      <c r="C21" s="100"/>
      <c r="D21" s="100"/>
      <c r="E21" s="115"/>
      <c r="F21" s="115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115"/>
    </row>
    <row r="22" spans="1:21" x14ac:dyDescent="0.25">
      <c r="A22" s="44" t="s">
        <v>126</v>
      </c>
      <c r="B22" s="33" t="s">
        <v>125</v>
      </c>
      <c r="C22" s="42"/>
      <c r="D22" s="42"/>
      <c r="E22" s="42"/>
      <c r="F22" s="42"/>
      <c r="G22" s="100"/>
      <c r="H22" s="49"/>
      <c r="I22" s="49"/>
      <c r="J22" s="100"/>
      <c r="K22" s="100"/>
      <c r="L22" s="100"/>
      <c r="M22" s="100"/>
      <c r="N22" s="42"/>
      <c r="O22" s="42"/>
      <c r="P22" s="42"/>
      <c r="Q22" s="42"/>
      <c r="R22" s="42"/>
      <c r="S22" s="42"/>
      <c r="T22" s="42"/>
      <c r="U22" s="115"/>
    </row>
    <row r="23" spans="1:21" ht="31.5" x14ac:dyDescent="0.25">
      <c r="A23" s="44" t="s">
        <v>124</v>
      </c>
      <c r="B23" s="33" t="s">
        <v>201</v>
      </c>
      <c r="C23" s="116">
        <f>C20</f>
        <v>5.34</v>
      </c>
      <c r="D23" s="42">
        <f>D20</f>
        <v>1.6520000000000001</v>
      </c>
      <c r="E23" s="116">
        <f>C23</f>
        <v>5.34</v>
      </c>
      <c r="F23" s="42" t="s">
        <v>250</v>
      </c>
      <c r="G23" s="42">
        <v>0</v>
      </c>
      <c r="H23" s="116">
        <f>H20</f>
        <v>0.5</v>
      </c>
      <c r="I23" s="116">
        <v>4</v>
      </c>
      <c r="J23" s="42">
        <f>J20</f>
        <v>1.167</v>
      </c>
      <c r="K23" s="42">
        <v>0</v>
      </c>
      <c r="L23" s="42">
        <f>L20</f>
        <v>0.46600000000000003</v>
      </c>
      <c r="M23" s="42" t="s">
        <v>250</v>
      </c>
      <c r="N23" s="42">
        <f>N20</f>
        <v>0.48499999999999999</v>
      </c>
      <c r="O23" s="42">
        <f>O20</f>
        <v>0.48499999999999999</v>
      </c>
      <c r="P23" s="42">
        <f>P20</f>
        <v>0</v>
      </c>
      <c r="Q23" s="42">
        <f>Q20</f>
        <v>0</v>
      </c>
      <c r="R23" s="42" t="s">
        <v>250</v>
      </c>
      <c r="S23" s="42" t="s">
        <v>250</v>
      </c>
      <c r="T23" s="116">
        <f>T20</f>
        <v>0.96599999999999997</v>
      </c>
      <c r="U23" s="114">
        <f>U20</f>
        <v>1.6520000000000001</v>
      </c>
    </row>
    <row r="24" spans="1:21" x14ac:dyDescent="0.25">
      <c r="A24" s="44" t="s">
        <v>123</v>
      </c>
      <c r="B24" s="33" t="s">
        <v>122</v>
      </c>
      <c r="C24" s="42"/>
      <c r="D24" s="42"/>
      <c r="E24" s="42"/>
      <c r="F24" s="42"/>
      <c r="G24" s="42"/>
      <c r="H24" s="116"/>
      <c r="I24" s="116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115"/>
    </row>
    <row r="25" spans="1:21" x14ac:dyDescent="0.25">
      <c r="A25" s="44" t="s">
        <v>121</v>
      </c>
      <c r="B25" s="48" t="s">
        <v>120</v>
      </c>
      <c r="C25" s="42"/>
      <c r="D25" s="42"/>
      <c r="E25" s="42"/>
      <c r="F25" s="42"/>
      <c r="G25" s="42"/>
      <c r="H25" s="116"/>
      <c r="I25" s="116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115"/>
    </row>
    <row r="26" spans="1:21" ht="47.25" x14ac:dyDescent="0.25">
      <c r="A26" s="47" t="s">
        <v>59</v>
      </c>
      <c r="B26" s="46" t="s">
        <v>119</v>
      </c>
      <c r="C26" s="100">
        <v>0.46</v>
      </c>
      <c r="D26" s="42">
        <v>0.41699999999999998</v>
      </c>
      <c r="E26" s="100"/>
      <c r="F26" s="100"/>
      <c r="G26" s="42"/>
      <c r="H26" s="116">
        <v>0.41699999999999998</v>
      </c>
      <c r="I26" s="116"/>
      <c r="J26" s="42">
        <v>0.97199999999999998</v>
      </c>
      <c r="K26" s="42"/>
      <c r="L26" s="42">
        <v>0.38800000000000001</v>
      </c>
      <c r="M26" s="42"/>
      <c r="N26" s="42">
        <f>O26</f>
        <v>0.46799999999999997</v>
      </c>
      <c r="O26" s="42">
        <f>O29+O30</f>
        <v>0.46799999999999997</v>
      </c>
      <c r="P26" s="42">
        <f>Q26</f>
        <v>0</v>
      </c>
      <c r="Q26" s="42"/>
      <c r="R26" s="42"/>
      <c r="S26" s="42"/>
      <c r="T26" s="42"/>
      <c r="U26" s="115"/>
    </row>
    <row r="27" spans="1:21" x14ac:dyDescent="0.25">
      <c r="A27" s="47" t="s">
        <v>118</v>
      </c>
      <c r="B27" s="33" t="s">
        <v>117</v>
      </c>
      <c r="C27" s="100">
        <v>0</v>
      </c>
      <c r="D27" s="42" t="s">
        <v>250</v>
      </c>
      <c r="E27" s="49">
        <f>C27</f>
        <v>0</v>
      </c>
      <c r="F27" s="100" t="s">
        <v>250</v>
      </c>
      <c r="G27" s="42">
        <v>0</v>
      </c>
      <c r="H27" s="116">
        <f>E27</f>
        <v>0</v>
      </c>
      <c r="I27" s="116">
        <f>H27</f>
        <v>0</v>
      </c>
      <c r="J27" s="42">
        <v>0</v>
      </c>
      <c r="K27" s="42">
        <v>0</v>
      </c>
      <c r="L27" s="42" t="s">
        <v>250</v>
      </c>
      <c r="M27" s="42" t="s">
        <v>250</v>
      </c>
      <c r="N27" s="42" t="str">
        <f t="shared" ref="N27:O27" si="0">O27</f>
        <v>_</v>
      </c>
      <c r="O27" s="42" t="s">
        <v>250</v>
      </c>
      <c r="P27" s="42" t="str">
        <f t="shared" ref="N27:P30" si="1">Q27</f>
        <v>_</v>
      </c>
      <c r="Q27" s="42" t="s">
        <v>250</v>
      </c>
      <c r="R27" s="42" t="s">
        <v>250</v>
      </c>
      <c r="S27" s="42" t="s">
        <v>250</v>
      </c>
      <c r="T27" s="116">
        <f>I27</f>
        <v>0</v>
      </c>
      <c r="U27" s="115" t="s">
        <v>250</v>
      </c>
    </row>
    <row r="28" spans="1:21" ht="31.5" x14ac:dyDescent="0.25">
      <c r="A28" s="47" t="s">
        <v>116</v>
      </c>
      <c r="B28" s="33" t="s">
        <v>115</v>
      </c>
      <c r="C28" s="49">
        <v>0</v>
      </c>
      <c r="D28" s="42" t="s">
        <v>250</v>
      </c>
      <c r="E28" s="49">
        <f>C28</f>
        <v>0</v>
      </c>
      <c r="F28" s="100" t="s">
        <v>250</v>
      </c>
      <c r="G28" s="42">
        <v>0</v>
      </c>
      <c r="H28" s="116">
        <f>E28</f>
        <v>0</v>
      </c>
      <c r="I28" s="116">
        <f>H28</f>
        <v>0</v>
      </c>
      <c r="J28" s="42">
        <v>0</v>
      </c>
      <c r="K28" s="42">
        <v>0</v>
      </c>
      <c r="L28" s="42" t="s">
        <v>250</v>
      </c>
      <c r="M28" s="42" t="s">
        <v>250</v>
      </c>
      <c r="N28" s="42" t="str">
        <f t="shared" ref="N28:O28" si="2">O28</f>
        <v>_</v>
      </c>
      <c r="O28" s="42" t="s">
        <v>250</v>
      </c>
      <c r="P28" s="42" t="str">
        <f t="shared" si="1"/>
        <v>_</v>
      </c>
      <c r="Q28" s="42" t="s">
        <v>250</v>
      </c>
      <c r="R28" s="42" t="s">
        <v>250</v>
      </c>
      <c r="S28" s="42" t="s">
        <v>250</v>
      </c>
      <c r="T28" s="116">
        <f>I28</f>
        <v>0</v>
      </c>
      <c r="U28" s="115" t="s">
        <v>250</v>
      </c>
    </row>
    <row r="29" spans="1:21" x14ac:dyDescent="0.25">
      <c r="A29" s="47" t="s">
        <v>114</v>
      </c>
      <c r="B29" s="33" t="s">
        <v>113</v>
      </c>
      <c r="C29" s="100">
        <v>0</v>
      </c>
      <c r="D29" s="42">
        <v>0.216</v>
      </c>
      <c r="E29" s="49">
        <f t="shared" ref="E29:E30" si="3">C29</f>
        <v>0</v>
      </c>
      <c r="F29" s="100" t="s">
        <v>250</v>
      </c>
      <c r="G29" s="42">
        <v>0</v>
      </c>
      <c r="H29" s="116">
        <v>0.41699999999999998</v>
      </c>
      <c r="I29" s="116">
        <v>0</v>
      </c>
      <c r="J29" s="42">
        <f>J26</f>
        <v>0.97199999999999998</v>
      </c>
      <c r="K29" s="42">
        <v>0</v>
      </c>
      <c r="L29" s="42">
        <v>0</v>
      </c>
      <c r="M29" s="42" t="s">
        <v>250</v>
      </c>
      <c r="N29" s="42">
        <f t="shared" ref="N29:O29" si="4">O29</f>
        <v>0.216</v>
      </c>
      <c r="O29" s="42">
        <v>0.216</v>
      </c>
      <c r="P29" s="42">
        <f t="shared" si="1"/>
        <v>0</v>
      </c>
      <c r="Q29" s="42"/>
      <c r="R29" s="42" t="s">
        <v>250</v>
      </c>
      <c r="S29" s="42" t="s">
        <v>250</v>
      </c>
      <c r="T29" s="116">
        <f t="shared" ref="T29:T30" si="5">I29</f>
        <v>0</v>
      </c>
      <c r="U29" s="115">
        <v>0.41699999999999998</v>
      </c>
    </row>
    <row r="30" spans="1:21" x14ac:dyDescent="0.25">
      <c r="A30" s="47" t="s">
        <v>112</v>
      </c>
      <c r="B30" s="33" t="s">
        <v>111</v>
      </c>
      <c r="C30" s="125">
        <v>0</v>
      </c>
      <c r="D30" s="42">
        <v>0.252</v>
      </c>
      <c r="E30" s="49">
        <f t="shared" si="3"/>
        <v>0</v>
      </c>
      <c r="F30" s="100" t="s">
        <v>250</v>
      </c>
      <c r="G30" s="100">
        <f t="shared" ref="G30:K30" si="6">G23-G27-G28-G29</f>
        <v>0</v>
      </c>
      <c r="H30" s="116">
        <f t="shared" ref="H30" si="7">E30</f>
        <v>0</v>
      </c>
      <c r="I30" s="116">
        <f t="shared" ref="I30" si="8">H30</f>
        <v>0</v>
      </c>
      <c r="J30" s="100">
        <v>0</v>
      </c>
      <c r="K30" s="100">
        <f t="shared" si="6"/>
        <v>0</v>
      </c>
      <c r="L30" s="42">
        <v>0.38800000000000001</v>
      </c>
      <c r="M30" s="42" t="s">
        <v>250</v>
      </c>
      <c r="N30" s="42">
        <f t="shared" ref="N30:O30" si="9">O30</f>
        <v>0.252</v>
      </c>
      <c r="O30" s="42">
        <v>0.252</v>
      </c>
      <c r="P30" s="42">
        <f t="shared" si="1"/>
        <v>0</v>
      </c>
      <c r="Q30" s="42"/>
      <c r="R30" s="42" t="s">
        <v>250</v>
      </c>
      <c r="S30" s="42" t="s">
        <v>250</v>
      </c>
      <c r="T30" s="116">
        <f t="shared" si="5"/>
        <v>0</v>
      </c>
      <c r="U30" s="115" t="s">
        <v>250</v>
      </c>
    </row>
    <row r="31" spans="1:21" ht="31.5" x14ac:dyDescent="0.25">
      <c r="A31" s="47" t="s">
        <v>58</v>
      </c>
      <c r="B31" s="46" t="s">
        <v>110</v>
      </c>
      <c r="C31" s="100"/>
      <c r="D31" s="42"/>
      <c r="E31" s="42"/>
      <c r="F31" s="42"/>
      <c r="G31" s="42"/>
      <c r="H31" s="116"/>
      <c r="I31" s="116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115"/>
    </row>
    <row r="32" spans="1:21" ht="31.5" x14ac:dyDescent="0.25">
      <c r="A32" s="44" t="s">
        <v>109</v>
      </c>
      <c r="B32" s="43" t="s">
        <v>108</v>
      </c>
      <c r="C32" s="117"/>
      <c r="D32" s="42"/>
      <c r="E32" s="42"/>
      <c r="F32" s="42"/>
      <c r="G32" s="42"/>
      <c r="H32" s="116"/>
      <c r="I32" s="116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115"/>
    </row>
    <row r="33" spans="1:21" x14ac:dyDescent="0.25">
      <c r="A33" s="44" t="s">
        <v>107</v>
      </c>
      <c r="B33" s="43" t="s">
        <v>97</v>
      </c>
      <c r="C33" s="117"/>
      <c r="D33" s="42"/>
      <c r="E33" s="42"/>
      <c r="F33" s="42"/>
      <c r="G33" s="42"/>
      <c r="H33" s="116"/>
      <c r="I33" s="116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115"/>
    </row>
    <row r="34" spans="1:21" x14ac:dyDescent="0.25">
      <c r="A34" s="44" t="s">
        <v>106</v>
      </c>
      <c r="B34" s="43" t="s">
        <v>95</v>
      </c>
      <c r="C34" s="117"/>
      <c r="D34" s="42"/>
      <c r="E34" s="42"/>
      <c r="F34" s="42"/>
      <c r="G34" s="42"/>
      <c r="H34" s="116"/>
      <c r="I34" s="116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115"/>
    </row>
    <row r="35" spans="1:21" ht="31.5" x14ac:dyDescent="0.25">
      <c r="A35" s="44" t="s">
        <v>105</v>
      </c>
      <c r="B35" s="33" t="s">
        <v>93</v>
      </c>
      <c r="C35" s="42"/>
      <c r="D35" s="42"/>
      <c r="E35" s="42"/>
      <c r="F35" s="42"/>
      <c r="G35" s="42"/>
      <c r="H35" s="116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116"/>
      <c r="U35" s="115"/>
    </row>
    <row r="36" spans="1:21" ht="31.5" x14ac:dyDescent="0.25">
      <c r="A36" s="44" t="s">
        <v>104</v>
      </c>
      <c r="B36" s="33" t="s">
        <v>91</v>
      </c>
      <c r="C36" s="42"/>
      <c r="D36" s="42"/>
      <c r="E36" s="42"/>
      <c r="F36" s="42"/>
      <c r="G36" s="42"/>
      <c r="H36" s="116"/>
      <c r="I36" s="116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115"/>
    </row>
    <row r="37" spans="1:21" x14ac:dyDescent="0.25">
      <c r="A37" s="44" t="s">
        <v>103</v>
      </c>
      <c r="B37" s="33" t="s">
        <v>89</v>
      </c>
    </row>
    <row r="38" spans="1:21" ht="18.75" x14ac:dyDescent="0.25">
      <c r="A38" s="44" t="s">
        <v>102</v>
      </c>
      <c r="B38" s="43" t="s">
        <v>87</v>
      </c>
      <c r="C38" s="117"/>
      <c r="D38" s="42"/>
      <c r="E38" s="42"/>
      <c r="F38" s="42"/>
      <c r="G38" s="42"/>
      <c r="H38" s="116"/>
      <c r="I38" s="116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115"/>
    </row>
    <row r="39" spans="1:21" x14ac:dyDescent="0.25">
      <c r="A39" s="47" t="s">
        <v>57</v>
      </c>
      <c r="B39" s="46" t="s">
        <v>101</v>
      </c>
      <c r="C39" s="100"/>
      <c r="D39" s="42"/>
      <c r="E39" s="42"/>
      <c r="F39" s="42"/>
      <c r="G39" s="42"/>
      <c r="H39" s="116"/>
      <c r="I39" s="116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115"/>
    </row>
    <row r="40" spans="1:21" x14ac:dyDescent="0.25">
      <c r="A40" s="44" t="s">
        <v>100</v>
      </c>
      <c r="B40" s="33" t="s">
        <v>99</v>
      </c>
      <c r="C40" s="42"/>
      <c r="D40" s="42"/>
      <c r="E40" s="42"/>
      <c r="F40" s="42"/>
      <c r="G40" s="42"/>
      <c r="H40" s="116"/>
      <c r="I40" s="116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115"/>
    </row>
    <row r="41" spans="1:21" x14ac:dyDescent="0.25">
      <c r="A41" s="44" t="s">
        <v>98</v>
      </c>
      <c r="B41" s="33" t="s">
        <v>97</v>
      </c>
      <c r="C41" s="42"/>
      <c r="D41" s="42"/>
      <c r="E41" s="42"/>
      <c r="F41" s="42"/>
      <c r="G41" s="42"/>
      <c r="H41" s="116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115"/>
    </row>
    <row r="42" spans="1:21" x14ac:dyDescent="0.25">
      <c r="A42" s="44" t="s">
        <v>96</v>
      </c>
      <c r="B42" s="33" t="s">
        <v>95</v>
      </c>
      <c r="C42" s="42"/>
      <c r="D42" s="42"/>
      <c r="E42" s="42"/>
      <c r="F42" s="42"/>
      <c r="G42" s="42"/>
      <c r="H42" s="116"/>
      <c r="I42" s="116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115"/>
    </row>
    <row r="43" spans="1:21" ht="31.5" x14ac:dyDescent="0.25">
      <c r="A43" s="44" t="s">
        <v>94</v>
      </c>
      <c r="B43" s="33" t="s">
        <v>93</v>
      </c>
      <c r="C43" s="42"/>
      <c r="D43" s="42"/>
      <c r="E43" s="42"/>
      <c r="F43" s="42"/>
      <c r="G43" s="42"/>
      <c r="H43" s="116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116"/>
      <c r="U43" s="115"/>
    </row>
    <row r="44" spans="1:21" ht="31.5" x14ac:dyDescent="0.25">
      <c r="A44" s="44" t="s">
        <v>92</v>
      </c>
      <c r="B44" s="33" t="s">
        <v>91</v>
      </c>
      <c r="C44" s="42"/>
      <c r="D44" s="42"/>
      <c r="E44" s="42"/>
      <c r="F44" s="42"/>
      <c r="G44" s="42"/>
      <c r="H44" s="116"/>
      <c r="I44" s="116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115"/>
    </row>
    <row r="45" spans="1:21" x14ac:dyDescent="0.25">
      <c r="A45" s="44" t="s">
        <v>90</v>
      </c>
      <c r="B45" s="33" t="s">
        <v>89</v>
      </c>
      <c r="C45" s="42"/>
      <c r="D45" s="42"/>
      <c r="E45" s="42"/>
      <c r="F45" s="42"/>
      <c r="G45" s="42"/>
      <c r="H45" s="116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115"/>
    </row>
    <row r="46" spans="1:21" ht="18.75" x14ac:dyDescent="0.25">
      <c r="A46" s="44" t="s">
        <v>88</v>
      </c>
      <c r="B46" s="43" t="s">
        <v>87</v>
      </c>
      <c r="C46" s="117"/>
      <c r="D46" s="42"/>
      <c r="E46" s="42"/>
      <c r="F46" s="42"/>
      <c r="G46" s="42"/>
      <c r="H46" s="116"/>
      <c r="I46" s="116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115"/>
    </row>
    <row r="47" spans="1:21" ht="35.25" customHeight="1" x14ac:dyDescent="0.25">
      <c r="A47" s="47" t="s">
        <v>55</v>
      </c>
      <c r="B47" s="46" t="s">
        <v>86</v>
      </c>
      <c r="C47" s="100"/>
      <c r="D47" s="42"/>
      <c r="E47" s="42"/>
      <c r="F47" s="42"/>
      <c r="G47" s="42"/>
      <c r="H47" s="116"/>
      <c r="I47" s="116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115"/>
    </row>
    <row r="48" spans="1:21" x14ac:dyDescent="0.25">
      <c r="A48" s="44" t="s">
        <v>85</v>
      </c>
      <c r="B48" s="33" t="s">
        <v>84</v>
      </c>
      <c r="C48" s="100">
        <v>0.36</v>
      </c>
      <c r="D48" s="42" t="s">
        <v>250</v>
      </c>
      <c r="E48" s="42" t="s">
        <v>250</v>
      </c>
      <c r="F48" s="42" t="s">
        <v>250</v>
      </c>
      <c r="G48" s="42" t="s">
        <v>250</v>
      </c>
      <c r="H48" s="116">
        <f>C48</f>
        <v>0.36</v>
      </c>
      <c r="I48" s="116">
        <f>C48</f>
        <v>0.36</v>
      </c>
      <c r="J48" s="42">
        <v>0</v>
      </c>
      <c r="K48" s="42">
        <v>0</v>
      </c>
      <c r="L48" s="42" t="s">
        <v>250</v>
      </c>
      <c r="M48" s="42" t="s">
        <v>250</v>
      </c>
      <c r="N48" s="42" t="s">
        <v>250</v>
      </c>
      <c r="O48" s="42" t="s">
        <v>250</v>
      </c>
      <c r="P48" s="42" t="s">
        <v>250</v>
      </c>
      <c r="Q48" s="42" t="s">
        <v>250</v>
      </c>
      <c r="R48" s="42" t="s">
        <v>250</v>
      </c>
      <c r="S48" s="42" t="s">
        <v>250</v>
      </c>
      <c r="T48" s="116">
        <f>I48</f>
        <v>0.36</v>
      </c>
      <c r="U48" s="115" t="s">
        <v>250</v>
      </c>
    </row>
    <row r="49" spans="1:21" x14ac:dyDescent="0.25">
      <c r="A49" s="44" t="s">
        <v>83</v>
      </c>
      <c r="B49" s="33" t="s">
        <v>77</v>
      </c>
      <c r="C49" s="42"/>
      <c r="D49" s="42"/>
      <c r="E49" s="42"/>
      <c r="F49" s="42"/>
      <c r="G49" s="42"/>
      <c r="H49" s="116"/>
      <c r="I49" s="116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115"/>
    </row>
    <row r="50" spans="1:21" x14ac:dyDescent="0.25">
      <c r="A50" s="44" t="s">
        <v>82</v>
      </c>
      <c r="B50" s="43" t="s">
        <v>76</v>
      </c>
      <c r="C50" s="117"/>
      <c r="D50" s="42"/>
      <c r="E50" s="42"/>
      <c r="F50" s="42"/>
      <c r="G50" s="42"/>
      <c r="H50" s="116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115"/>
    </row>
    <row r="51" spans="1:21" x14ac:dyDescent="0.25">
      <c r="A51" s="44" t="s">
        <v>81</v>
      </c>
      <c r="B51" s="43" t="s">
        <v>75</v>
      </c>
      <c r="C51" s="117"/>
      <c r="D51" s="42"/>
      <c r="E51" s="42"/>
      <c r="F51" s="42"/>
      <c r="G51" s="42"/>
      <c r="H51" s="116"/>
      <c r="I51" s="116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115"/>
    </row>
    <row r="52" spans="1:21" x14ac:dyDescent="0.25">
      <c r="A52" s="44" t="s">
        <v>80</v>
      </c>
      <c r="B52" s="43" t="s">
        <v>74</v>
      </c>
      <c r="C52" s="42"/>
      <c r="D52" s="42"/>
      <c r="E52" s="42"/>
      <c r="F52" s="42"/>
      <c r="G52" s="42"/>
      <c r="H52" s="116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116"/>
      <c r="U52" s="115"/>
    </row>
    <row r="53" spans="1:21" ht="18.75" x14ac:dyDescent="0.25">
      <c r="A53" s="44" t="s">
        <v>79</v>
      </c>
      <c r="B53" s="43" t="s">
        <v>73</v>
      </c>
      <c r="C53" s="117"/>
      <c r="D53" s="42"/>
      <c r="E53" s="100"/>
      <c r="F53" s="100"/>
      <c r="G53" s="42"/>
      <c r="H53" s="116"/>
      <c r="I53" s="116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115"/>
    </row>
    <row r="54" spans="1:21" ht="36.75" customHeight="1" x14ac:dyDescent="0.25">
      <c r="A54" s="47" t="s">
        <v>54</v>
      </c>
      <c r="B54" s="56" t="s">
        <v>146</v>
      </c>
      <c r="C54" s="117"/>
      <c r="D54" s="42"/>
      <c r="E54" s="100"/>
      <c r="F54" s="100"/>
      <c r="G54" s="42"/>
      <c r="H54" s="116"/>
      <c r="I54" s="116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115"/>
    </row>
    <row r="55" spans="1:21" x14ac:dyDescent="0.25">
      <c r="A55" s="47" t="s">
        <v>52</v>
      </c>
      <c r="B55" s="46" t="s">
        <v>78</v>
      </c>
      <c r="C55" s="100"/>
      <c r="D55" s="42"/>
      <c r="E55" s="42"/>
      <c r="F55" s="42"/>
      <c r="G55" s="42"/>
      <c r="H55" s="116"/>
      <c r="I55" s="116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115"/>
    </row>
    <row r="56" spans="1:21" x14ac:dyDescent="0.25">
      <c r="A56" s="44" t="s">
        <v>140</v>
      </c>
      <c r="B56" s="45" t="s">
        <v>99</v>
      </c>
      <c r="C56" s="118"/>
      <c r="D56" s="42"/>
      <c r="E56" s="42"/>
      <c r="F56" s="42"/>
      <c r="G56" s="42"/>
      <c r="H56" s="116"/>
      <c r="I56" s="116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115"/>
    </row>
    <row r="57" spans="1:21" x14ac:dyDescent="0.25">
      <c r="A57" s="44" t="s">
        <v>141</v>
      </c>
      <c r="B57" s="45" t="s">
        <v>97</v>
      </c>
      <c r="C57" s="118"/>
      <c r="D57" s="42"/>
      <c r="E57" s="42"/>
      <c r="F57" s="42"/>
      <c r="G57" s="42"/>
      <c r="H57" s="116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115"/>
    </row>
    <row r="58" spans="1:21" x14ac:dyDescent="0.25">
      <c r="A58" s="44" t="s">
        <v>142</v>
      </c>
      <c r="B58" s="45" t="s">
        <v>95</v>
      </c>
      <c r="C58" s="118"/>
      <c r="D58" s="42"/>
      <c r="E58" s="42"/>
      <c r="F58" s="42"/>
      <c r="G58" s="42"/>
      <c r="H58" s="116"/>
      <c r="I58" s="116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115"/>
    </row>
    <row r="59" spans="1:21" x14ac:dyDescent="0.25">
      <c r="A59" s="44" t="s">
        <v>143</v>
      </c>
      <c r="B59" s="45" t="s">
        <v>145</v>
      </c>
      <c r="C59" s="42"/>
      <c r="D59" s="42"/>
      <c r="E59" s="42"/>
      <c r="F59" s="42"/>
      <c r="G59" s="42"/>
      <c r="H59" s="116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116"/>
      <c r="U59" s="115"/>
    </row>
    <row r="60" spans="1:21" ht="18.75" x14ac:dyDescent="0.25">
      <c r="A60" s="44" t="s">
        <v>144</v>
      </c>
      <c r="B60" s="43" t="s">
        <v>73</v>
      </c>
      <c r="C60" s="117"/>
      <c r="D60" s="42"/>
      <c r="E60" s="42"/>
      <c r="F60" s="42"/>
      <c r="G60" s="42"/>
      <c r="H60" s="116"/>
      <c r="I60" s="116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115"/>
    </row>
    <row r="61" spans="1:21" x14ac:dyDescent="0.25">
      <c r="A61" s="40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0"/>
      <c r="M61" s="40"/>
      <c r="N61" s="35"/>
      <c r="O61" s="35"/>
      <c r="P61" s="35"/>
      <c r="Q61" s="35"/>
      <c r="R61" s="35"/>
      <c r="S61" s="35"/>
      <c r="T61" s="35"/>
    </row>
    <row r="62" spans="1:21" ht="54" customHeight="1" x14ac:dyDescent="0.25">
      <c r="A62" s="35"/>
      <c r="B62" s="143"/>
      <c r="C62" s="143"/>
      <c r="D62" s="143"/>
      <c r="E62" s="143"/>
      <c r="F62" s="143"/>
      <c r="G62" s="143"/>
      <c r="H62" s="143"/>
      <c r="I62" s="143"/>
      <c r="J62" s="104"/>
      <c r="K62" s="104"/>
      <c r="L62" s="39"/>
      <c r="M62" s="39"/>
      <c r="N62" s="39"/>
      <c r="O62" s="39"/>
      <c r="P62" s="39"/>
      <c r="Q62" s="39"/>
      <c r="R62" s="39"/>
      <c r="S62" s="39"/>
      <c r="T62" s="39"/>
    </row>
    <row r="63" spans="1:21" x14ac:dyDescent="0.25">
      <c r="A63" s="35"/>
      <c r="B63" s="35"/>
      <c r="C63" s="35"/>
      <c r="D63" s="35"/>
      <c r="E63" s="35"/>
      <c r="F63" s="35"/>
      <c r="L63" s="35"/>
      <c r="M63" s="35"/>
      <c r="N63" s="35"/>
      <c r="O63" s="35"/>
      <c r="P63" s="35"/>
      <c r="Q63" s="35"/>
      <c r="R63" s="35"/>
      <c r="S63" s="35"/>
      <c r="T63" s="35"/>
    </row>
    <row r="64" spans="1:21" ht="50.25" customHeight="1" x14ac:dyDescent="0.25">
      <c r="A64" s="35"/>
      <c r="B64" s="144"/>
      <c r="C64" s="144"/>
      <c r="D64" s="144"/>
      <c r="E64" s="144"/>
      <c r="F64" s="144"/>
      <c r="G64" s="144"/>
      <c r="H64" s="144"/>
      <c r="I64" s="144"/>
      <c r="J64" s="105"/>
      <c r="K64" s="105"/>
      <c r="L64" s="35"/>
      <c r="M64" s="35"/>
      <c r="N64" s="35"/>
      <c r="O64" s="35"/>
      <c r="P64" s="35"/>
      <c r="Q64" s="35"/>
      <c r="R64" s="35"/>
      <c r="S64" s="35"/>
      <c r="T64" s="35"/>
    </row>
    <row r="65" spans="1:20" x14ac:dyDescent="0.25">
      <c r="A65" s="35"/>
      <c r="B65" s="35"/>
      <c r="C65" s="35"/>
      <c r="D65" s="35"/>
      <c r="E65" s="35"/>
      <c r="F65" s="35"/>
      <c r="L65" s="35"/>
      <c r="M65" s="35"/>
      <c r="N65" s="35"/>
      <c r="O65" s="35"/>
      <c r="P65" s="35"/>
      <c r="Q65" s="35"/>
      <c r="R65" s="35"/>
      <c r="S65" s="35"/>
      <c r="T65" s="35"/>
    </row>
    <row r="66" spans="1:20" ht="36.75" customHeight="1" x14ac:dyDescent="0.25">
      <c r="A66" s="35"/>
      <c r="B66" s="143"/>
      <c r="C66" s="143"/>
      <c r="D66" s="143"/>
      <c r="E66" s="143"/>
      <c r="F66" s="143"/>
      <c r="G66" s="143"/>
      <c r="H66" s="143"/>
      <c r="I66" s="143"/>
      <c r="J66" s="104"/>
      <c r="K66" s="104"/>
      <c r="L66" s="35"/>
      <c r="M66" s="35"/>
      <c r="N66" s="35"/>
      <c r="O66" s="35"/>
      <c r="P66" s="35"/>
      <c r="Q66" s="35"/>
      <c r="R66" s="35"/>
      <c r="S66" s="35"/>
      <c r="T66" s="35"/>
    </row>
    <row r="67" spans="1:20" x14ac:dyDescent="0.25">
      <c r="A67" s="35"/>
      <c r="B67" s="38"/>
      <c r="C67" s="38"/>
      <c r="D67" s="38"/>
      <c r="E67" s="38"/>
      <c r="F67" s="38"/>
      <c r="L67" s="35"/>
      <c r="M67" s="35"/>
      <c r="N67" s="37"/>
      <c r="O67" s="35"/>
      <c r="P67" s="35"/>
      <c r="Q67" s="35"/>
      <c r="R67" s="35"/>
      <c r="S67" s="35"/>
      <c r="T67" s="35"/>
    </row>
    <row r="68" spans="1:20" ht="51" customHeight="1" x14ac:dyDescent="0.25">
      <c r="A68" s="35"/>
      <c r="B68" s="143"/>
      <c r="C68" s="143"/>
      <c r="D68" s="143"/>
      <c r="E68" s="143"/>
      <c r="F68" s="143"/>
      <c r="G68" s="143"/>
      <c r="H68" s="143"/>
      <c r="I68" s="143"/>
      <c r="J68" s="104"/>
      <c r="K68" s="104"/>
      <c r="L68" s="35"/>
      <c r="M68" s="35"/>
      <c r="N68" s="37"/>
      <c r="O68" s="35"/>
      <c r="P68" s="35"/>
      <c r="Q68" s="35"/>
      <c r="R68" s="35"/>
      <c r="S68" s="35"/>
      <c r="T68" s="35"/>
    </row>
    <row r="69" spans="1:20" ht="32.25" customHeight="1" x14ac:dyDescent="0.25">
      <c r="A69" s="35"/>
      <c r="B69" s="144"/>
      <c r="C69" s="144"/>
      <c r="D69" s="144"/>
      <c r="E69" s="144"/>
      <c r="F69" s="144"/>
      <c r="G69" s="144"/>
      <c r="H69" s="144"/>
      <c r="I69" s="144"/>
      <c r="J69" s="105"/>
      <c r="K69" s="105"/>
      <c r="L69" s="35"/>
      <c r="M69" s="35"/>
      <c r="N69" s="35"/>
      <c r="O69" s="35"/>
      <c r="P69" s="35"/>
      <c r="Q69" s="35"/>
      <c r="R69" s="35"/>
      <c r="S69" s="35"/>
      <c r="T69" s="35"/>
    </row>
    <row r="70" spans="1:20" ht="51.75" customHeight="1" x14ac:dyDescent="0.25">
      <c r="A70" s="35"/>
      <c r="B70" s="143"/>
      <c r="C70" s="143"/>
      <c r="D70" s="143"/>
      <c r="E70" s="143"/>
      <c r="F70" s="143"/>
      <c r="G70" s="143"/>
      <c r="H70" s="143"/>
      <c r="I70" s="143"/>
      <c r="J70" s="104"/>
      <c r="K70" s="104"/>
      <c r="L70" s="35"/>
      <c r="M70" s="35"/>
      <c r="N70" s="35"/>
      <c r="O70" s="35"/>
      <c r="P70" s="35"/>
      <c r="Q70" s="35"/>
      <c r="R70" s="35"/>
      <c r="S70" s="35"/>
      <c r="T70" s="35"/>
    </row>
    <row r="71" spans="1:20" ht="21.75" customHeight="1" x14ac:dyDescent="0.25">
      <c r="A71" s="35"/>
      <c r="B71" s="141"/>
      <c r="C71" s="141"/>
      <c r="D71" s="141"/>
      <c r="E71" s="141"/>
      <c r="F71" s="141"/>
      <c r="G71" s="141"/>
      <c r="H71" s="141"/>
      <c r="I71" s="141"/>
      <c r="J71" s="102"/>
      <c r="K71" s="102"/>
      <c r="L71" s="36"/>
      <c r="M71" s="36"/>
      <c r="N71" s="35"/>
      <c r="O71" s="35"/>
      <c r="P71" s="35"/>
      <c r="Q71" s="35"/>
      <c r="R71" s="35"/>
      <c r="S71" s="35"/>
      <c r="T71" s="35"/>
    </row>
    <row r="72" spans="1:20" ht="23.25" customHeight="1" x14ac:dyDescent="0.25">
      <c r="A72" s="35"/>
      <c r="B72" s="36"/>
      <c r="C72" s="36"/>
      <c r="D72" s="36"/>
      <c r="E72" s="36"/>
      <c r="F72" s="36"/>
      <c r="L72" s="35"/>
      <c r="M72" s="35"/>
      <c r="N72" s="35"/>
      <c r="O72" s="35"/>
      <c r="P72" s="35"/>
      <c r="Q72" s="35"/>
      <c r="R72" s="35"/>
      <c r="S72" s="35"/>
      <c r="T72" s="35"/>
    </row>
    <row r="73" spans="1:20" ht="18.75" customHeight="1" x14ac:dyDescent="0.25">
      <c r="A73" s="35"/>
      <c r="B73" s="142"/>
      <c r="C73" s="142"/>
      <c r="D73" s="142"/>
      <c r="E73" s="142"/>
      <c r="F73" s="142"/>
      <c r="G73" s="142"/>
      <c r="H73" s="142"/>
      <c r="I73" s="142"/>
      <c r="J73" s="103"/>
      <c r="K73" s="103"/>
      <c r="L73" s="35"/>
      <c r="M73" s="35"/>
      <c r="N73" s="35"/>
      <c r="O73" s="35"/>
      <c r="P73" s="35"/>
      <c r="Q73" s="35"/>
      <c r="R73" s="35"/>
      <c r="S73" s="35"/>
      <c r="T73" s="35"/>
    </row>
    <row r="74" spans="1:20" x14ac:dyDescent="0.25">
      <c r="A74" s="35"/>
      <c r="B74" s="35"/>
      <c r="C74" s="35"/>
      <c r="D74" s="35"/>
      <c r="E74" s="35"/>
      <c r="F74" s="35"/>
      <c r="L74" s="35"/>
      <c r="M74" s="35"/>
      <c r="N74" s="35"/>
      <c r="O74" s="35"/>
      <c r="P74" s="35"/>
      <c r="Q74" s="35"/>
      <c r="R74" s="35"/>
      <c r="S74" s="35"/>
      <c r="T74" s="35"/>
    </row>
    <row r="75" spans="1:20" x14ac:dyDescent="0.25">
      <c r="A75" s="35"/>
      <c r="B75" s="35"/>
      <c r="C75" s="35"/>
      <c r="D75" s="35"/>
      <c r="E75" s="35"/>
      <c r="F75" s="35"/>
      <c r="L75" s="35"/>
      <c r="M75" s="35"/>
      <c r="N75" s="35"/>
      <c r="O75" s="35"/>
      <c r="P75" s="35"/>
      <c r="Q75" s="35"/>
      <c r="R75" s="35"/>
      <c r="S75" s="35"/>
      <c r="T75" s="35"/>
    </row>
    <row r="76" spans="1:20" x14ac:dyDescent="0.25">
      <c r="G76" s="34"/>
      <c r="H76" s="34"/>
      <c r="I76" s="34"/>
      <c r="J76" s="34"/>
      <c r="K76" s="34"/>
    </row>
    <row r="77" spans="1:20" x14ac:dyDescent="0.25">
      <c r="G77" s="34"/>
      <c r="H77" s="34"/>
      <c r="I77" s="34"/>
      <c r="J77" s="34"/>
      <c r="K77" s="34"/>
    </row>
    <row r="78" spans="1:20" x14ac:dyDescent="0.25">
      <c r="G78" s="34"/>
      <c r="H78" s="34"/>
      <c r="I78" s="34"/>
      <c r="J78" s="34"/>
      <c r="K78" s="34"/>
    </row>
    <row r="79" spans="1:20" x14ac:dyDescent="0.25">
      <c r="G79" s="34"/>
      <c r="H79" s="34"/>
      <c r="I79" s="34"/>
      <c r="J79" s="34"/>
      <c r="K79" s="34"/>
    </row>
    <row r="80" spans="1:20" x14ac:dyDescent="0.25">
      <c r="G80" s="34"/>
      <c r="H80" s="34"/>
      <c r="I80" s="34"/>
      <c r="J80" s="34"/>
      <c r="K80" s="34"/>
    </row>
    <row r="81" spans="7:11" x14ac:dyDescent="0.25">
      <c r="G81" s="34"/>
      <c r="H81" s="34"/>
      <c r="I81" s="34"/>
      <c r="J81" s="34"/>
      <c r="K81" s="34"/>
    </row>
    <row r="82" spans="7:11" x14ac:dyDescent="0.25">
      <c r="G82" s="34"/>
      <c r="H82" s="34"/>
      <c r="I82" s="34"/>
      <c r="J82" s="34"/>
      <c r="K82" s="34"/>
    </row>
    <row r="83" spans="7:11" x14ac:dyDescent="0.25">
      <c r="G83" s="34"/>
      <c r="H83" s="34"/>
      <c r="I83" s="34"/>
      <c r="J83" s="34"/>
      <c r="K83" s="34"/>
    </row>
    <row r="84" spans="7:11" x14ac:dyDescent="0.25">
      <c r="G84" s="34"/>
      <c r="H84" s="34"/>
      <c r="I84" s="34"/>
      <c r="J84" s="34"/>
      <c r="K84" s="34"/>
    </row>
    <row r="85" spans="7:11" x14ac:dyDescent="0.25">
      <c r="G85" s="34"/>
      <c r="H85" s="34"/>
      <c r="I85" s="34"/>
      <c r="J85" s="34"/>
      <c r="K85" s="34"/>
    </row>
    <row r="86" spans="7:11" x14ac:dyDescent="0.25">
      <c r="G86" s="34"/>
      <c r="H86" s="34"/>
      <c r="I86" s="34"/>
      <c r="J86" s="34"/>
      <c r="K86" s="34"/>
    </row>
    <row r="87" spans="7:11" x14ac:dyDescent="0.25">
      <c r="G87" s="34"/>
      <c r="H87" s="34"/>
      <c r="I87" s="34"/>
      <c r="J87" s="34"/>
      <c r="K87" s="34"/>
    </row>
    <row r="88" spans="7:11" x14ac:dyDescent="0.25">
      <c r="G88" s="34"/>
      <c r="H88" s="34"/>
      <c r="I88" s="34"/>
      <c r="J88" s="34"/>
      <c r="K88" s="34"/>
    </row>
  </sheetData>
  <mergeCells count="29">
    <mergeCell ref="A4:U4"/>
    <mergeCell ref="A10:U10"/>
    <mergeCell ref="A8:U8"/>
    <mergeCell ref="A6:U6"/>
    <mergeCell ref="A12:U12"/>
    <mergeCell ref="C16:D17"/>
    <mergeCell ref="A16:A18"/>
    <mergeCell ref="E16:F17"/>
    <mergeCell ref="A14:U14"/>
    <mergeCell ref="T16:U17"/>
    <mergeCell ref="L16:O16"/>
    <mergeCell ref="L17:M17"/>
    <mergeCell ref="N17:O17"/>
    <mergeCell ref="G16:G18"/>
    <mergeCell ref="H17:I17"/>
    <mergeCell ref="H16:K16"/>
    <mergeCell ref="J17:K17"/>
    <mergeCell ref="B16:B18"/>
    <mergeCell ref="P16:S16"/>
    <mergeCell ref="P17:Q17"/>
    <mergeCell ref="R17:S17"/>
    <mergeCell ref="B71:I71"/>
    <mergeCell ref="B73:I73"/>
    <mergeCell ref="B62:I62"/>
    <mergeCell ref="B64:I64"/>
    <mergeCell ref="B66:I66"/>
    <mergeCell ref="B68:I68"/>
    <mergeCell ref="B69:I69"/>
    <mergeCell ref="B70:I70"/>
  </mergeCells>
  <pageMargins left="0.78740157480314965" right="0.39370078740157483" top="0" bottom="0" header="0" footer="0"/>
  <pageSetup paperSize="8" scale="60" orientation="landscape" r:id="rId1"/>
  <headerFooter differentFirst="1" scaleWithDoc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30"/>
  <sheetViews>
    <sheetView view="pageBreakPreview" topLeftCell="P19" zoomScaleSheetLayoutView="100" workbookViewId="0">
      <selection activeCell="A25" sqref="A25:AV30"/>
    </sheetView>
  </sheetViews>
  <sheetFormatPr defaultRowHeight="15" x14ac:dyDescent="0.25"/>
  <cols>
    <col min="1" max="1" width="6.140625" style="11" customWidth="1"/>
    <col min="2" max="2" width="23.140625" style="11" customWidth="1"/>
    <col min="3" max="3" width="13.85546875" style="11" customWidth="1"/>
    <col min="4" max="4" width="15.140625" style="11" customWidth="1"/>
    <col min="5" max="12" width="7.7109375" style="11" customWidth="1"/>
    <col min="13" max="14" width="11.5703125" style="11" customWidth="1"/>
    <col min="15" max="15" width="10.7109375" style="11" customWidth="1"/>
    <col min="16" max="17" width="13.42578125" style="11" customWidth="1"/>
    <col min="18" max="18" width="17" style="11" customWidth="1"/>
    <col min="19" max="19" width="11" style="11" customWidth="1"/>
    <col min="20" max="20" width="10.7109375" style="11" customWidth="1"/>
    <col min="21" max="21" width="11.42578125" style="11" customWidth="1"/>
    <col min="22" max="22" width="12.7109375" style="11" customWidth="1"/>
    <col min="23" max="25" width="10.7109375" style="11" customWidth="1"/>
    <col min="26" max="26" width="7.7109375" style="11" customWidth="1"/>
    <col min="27" max="30" width="10.7109375" style="11" customWidth="1"/>
    <col min="31" max="31" width="15.85546875" style="11" customWidth="1"/>
    <col min="32" max="32" width="11.7109375" style="11" customWidth="1"/>
    <col min="33" max="33" width="11.5703125" style="11" customWidth="1"/>
    <col min="34" max="35" width="9.7109375" style="11" customWidth="1"/>
    <col min="36" max="36" width="11.7109375" style="11" customWidth="1"/>
    <col min="37" max="37" width="12" style="11" customWidth="1"/>
    <col min="38" max="38" width="12.28515625" style="11" customWidth="1"/>
    <col min="39" max="41" width="9.7109375" style="11" customWidth="1"/>
    <col min="42" max="42" width="12.42578125" style="11" customWidth="1"/>
    <col min="43" max="43" width="12" style="11" customWidth="1"/>
    <col min="44" max="44" width="14.140625" style="11" customWidth="1"/>
    <col min="45" max="46" width="13.28515625" style="11" customWidth="1"/>
    <col min="47" max="47" width="10.7109375" style="11" customWidth="1"/>
    <col min="48" max="48" width="15.7109375" style="11" customWidth="1"/>
    <col min="49" max="16384" width="9.140625" style="11"/>
  </cols>
  <sheetData>
    <row r="1" spans="1:48" ht="18.75" x14ac:dyDescent="0.25">
      <c r="AV1" s="30" t="s">
        <v>65</v>
      </c>
    </row>
    <row r="2" spans="1:48" ht="18.75" x14ac:dyDescent="0.3">
      <c r="AV2" s="7" t="s">
        <v>6</v>
      </c>
    </row>
    <row r="3" spans="1:48" ht="18.75" x14ac:dyDescent="0.3">
      <c r="AV3" s="7" t="s">
        <v>64</v>
      </c>
    </row>
    <row r="4" spans="1:48" ht="18.75" x14ac:dyDescent="0.3">
      <c r="AV4" s="7"/>
    </row>
    <row r="5" spans="1:48" ht="18.75" customHeight="1" x14ac:dyDescent="0.25">
      <c r="A5" s="133" t="s">
        <v>269</v>
      </c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3"/>
      <c r="AS5" s="133"/>
      <c r="AT5" s="133"/>
      <c r="AU5" s="133"/>
      <c r="AV5" s="133"/>
    </row>
    <row r="6" spans="1:48" ht="18.75" x14ac:dyDescent="0.3">
      <c r="AV6" s="7"/>
    </row>
    <row r="7" spans="1:48" ht="18.75" x14ac:dyDescent="0.25">
      <c r="A7" s="137" t="s">
        <v>5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37"/>
      <c r="AK7" s="137"/>
      <c r="AL7" s="137"/>
      <c r="AM7" s="137"/>
      <c r="AN7" s="137"/>
      <c r="AO7" s="137"/>
      <c r="AP7" s="137"/>
      <c r="AQ7" s="137"/>
      <c r="AR7" s="137"/>
      <c r="AS7" s="137"/>
      <c r="AT7" s="137"/>
      <c r="AU7" s="137"/>
      <c r="AV7" s="137"/>
    </row>
    <row r="8" spans="1:48" ht="18.75" x14ac:dyDescent="0.25">
      <c r="A8" s="137"/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7"/>
      <c r="AD8" s="137"/>
      <c r="AE8" s="137"/>
      <c r="AF8" s="137"/>
      <c r="AG8" s="137"/>
      <c r="AH8" s="137"/>
      <c r="AI8" s="137"/>
      <c r="AJ8" s="137"/>
      <c r="AK8" s="137"/>
      <c r="AL8" s="137"/>
      <c r="AM8" s="137"/>
      <c r="AN8" s="137"/>
      <c r="AO8" s="137"/>
      <c r="AP8" s="137"/>
      <c r="AQ8" s="137"/>
      <c r="AR8" s="137"/>
      <c r="AS8" s="137"/>
      <c r="AT8" s="137"/>
      <c r="AU8" s="137"/>
      <c r="AV8" s="137"/>
    </row>
    <row r="9" spans="1:48" ht="18.75" x14ac:dyDescent="0.25">
      <c r="A9" s="136" t="s">
        <v>249</v>
      </c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6"/>
      <c r="Y9" s="136"/>
      <c r="Z9" s="136"/>
      <c r="AA9" s="136"/>
      <c r="AB9" s="136"/>
      <c r="AC9" s="136"/>
      <c r="AD9" s="136"/>
      <c r="AE9" s="136"/>
      <c r="AF9" s="136"/>
      <c r="AG9" s="136"/>
      <c r="AH9" s="136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136"/>
      <c r="AU9" s="136"/>
      <c r="AV9" s="136"/>
    </row>
    <row r="10" spans="1:48" ht="15.75" x14ac:dyDescent="0.25">
      <c r="A10" s="134" t="s">
        <v>4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</row>
    <row r="11" spans="1:48" ht="18.75" x14ac:dyDescent="0.25">
      <c r="A11" s="137"/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37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</row>
    <row r="12" spans="1:48" ht="18.75" x14ac:dyDescent="0.25">
      <c r="A12" s="137" t="s">
        <v>263</v>
      </c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  <c r="AA12" s="137"/>
      <c r="AB12" s="137"/>
      <c r="AC12" s="137"/>
      <c r="AD12" s="137"/>
      <c r="AE12" s="137"/>
      <c r="AF12" s="137"/>
      <c r="AG12" s="137"/>
      <c r="AH12" s="137"/>
      <c r="AI12" s="137"/>
      <c r="AJ12" s="137"/>
      <c r="AK12" s="137"/>
      <c r="AL12" s="137"/>
      <c r="AM12" s="137"/>
      <c r="AN12" s="137"/>
      <c r="AO12" s="137"/>
      <c r="AP12" s="137"/>
      <c r="AQ12" s="137"/>
      <c r="AR12" s="137"/>
      <c r="AS12" s="137"/>
      <c r="AT12" s="137"/>
      <c r="AU12" s="137"/>
      <c r="AV12" s="137"/>
    </row>
    <row r="13" spans="1:48" ht="15.75" x14ac:dyDescent="0.25">
      <c r="A13" s="134" t="s">
        <v>3</v>
      </c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134"/>
      <c r="Q13" s="134"/>
      <c r="R13" s="134"/>
      <c r="S13" s="134"/>
      <c r="T13" s="134"/>
      <c r="U13" s="134"/>
      <c r="V13" s="134"/>
      <c r="W13" s="134"/>
      <c r="X13" s="134"/>
      <c r="Y13" s="134"/>
      <c r="Z13" s="134"/>
      <c r="AA13" s="134"/>
      <c r="AB13" s="134"/>
      <c r="AC13" s="134"/>
      <c r="AD13" s="134"/>
      <c r="AE13" s="134"/>
      <c r="AF13" s="134"/>
      <c r="AG13" s="134"/>
      <c r="AH13" s="134"/>
      <c r="AI13" s="134"/>
      <c r="AJ13" s="134"/>
      <c r="AK13" s="134"/>
      <c r="AL13" s="134"/>
      <c r="AM13" s="134"/>
      <c r="AN13" s="134"/>
      <c r="AO13" s="134"/>
      <c r="AP13" s="134"/>
      <c r="AQ13" s="134"/>
      <c r="AR13" s="134"/>
      <c r="AS13" s="134"/>
      <c r="AT13" s="134"/>
      <c r="AU13" s="134"/>
      <c r="AV13" s="134"/>
    </row>
    <row r="14" spans="1:48" ht="18.75" x14ac:dyDescent="0.25">
      <c r="A14" s="140"/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</row>
    <row r="15" spans="1:48" ht="18.75" x14ac:dyDescent="0.25">
      <c r="A15" s="136" t="s">
        <v>261</v>
      </c>
      <c r="B15" s="138"/>
      <c r="C15" s="138"/>
      <c r="D15" s="138"/>
      <c r="E15" s="138"/>
      <c r="F15" s="138"/>
      <c r="G15" s="138"/>
      <c r="H15" s="138"/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8"/>
      <c r="AA15" s="138"/>
      <c r="AB15" s="138"/>
      <c r="AC15" s="138"/>
      <c r="AD15" s="138"/>
      <c r="AE15" s="138"/>
      <c r="AF15" s="138"/>
      <c r="AG15" s="138"/>
      <c r="AH15" s="138"/>
      <c r="AI15" s="138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</row>
    <row r="16" spans="1:48" ht="15.75" x14ac:dyDescent="0.25">
      <c r="A16" s="134" t="s">
        <v>2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4"/>
      <c r="N16" s="134"/>
      <c r="O16" s="134"/>
      <c r="P16" s="134"/>
      <c r="Q16" s="134"/>
      <c r="R16" s="134"/>
      <c r="S16" s="134"/>
      <c r="T16" s="134"/>
      <c r="U16" s="134"/>
      <c r="V16" s="134"/>
      <c r="W16" s="134"/>
      <c r="X16" s="134"/>
      <c r="Y16" s="134"/>
      <c r="Z16" s="134"/>
      <c r="AA16" s="134"/>
      <c r="AB16" s="134"/>
      <c r="AC16" s="134"/>
      <c r="AD16" s="134"/>
      <c r="AE16" s="134"/>
      <c r="AF16" s="134"/>
      <c r="AG16" s="134"/>
      <c r="AH16" s="134"/>
      <c r="AI16" s="134"/>
      <c r="AJ16" s="134"/>
      <c r="AK16" s="134"/>
      <c r="AL16" s="134"/>
      <c r="AM16" s="134"/>
      <c r="AN16" s="134"/>
      <c r="AO16" s="134"/>
      <c r="AP16" s="134"/>
      <c r="AQ16" s="134"/>
      <c r="AR16" s="134"/>
      <c r="AS16" s="134"/>
      <c r="AT16" s="134"/>
      <c r="AU16" s="134"/>
      <c r="AV16" s="134"/>
    </row>
    <row r="17" spans="1:48" x14ac:dyDescent="0.25">
      <c r="A17" s="182"/>
      <c r="B17" s="182"/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  <c r="O17" s="182"/>
      <c r="P17" s="182"/>
      <c r="Q17" s="182"/>
      <c r="R17" s="182"/>
      <c r="S17" s="182"/>
      <c r="T17" s="182"/>
      <c r="U17" s="182"/>
      <c r="V17" s="182"/>
      <c r="W17" s="182"/>
      <c r="X17" s="182"/>
      <c r="Y17" s="182"/>
      <c r="Z17" s="182"/>
      <c r="AA17" s="182"/>
      <c r="AB17" s="182"/>
      <c r="AC17" s="182"/>
      <c r="AD17" s="182"/>
      <c r="AE17" s="182"/>
      <c r="AF17" s="182"/>
      <c r="AG17" s="182"/>
      <c r="AH17" s="182"/>
      <c r="AI17" s="182"/>
      <c r="AJ17" s="182"/>
      <c r="AK17" s="182"/>
      <c r="AL17" s="182"/>
      <c r="AM17" s="182"/>
      <c r="AN17" s="182"/>
      <c r="AO17" s="182"/>
      <c r="AP17" s="182"/>
      <c r="AQ17" s="182"/>
      <c r="AR17" s="182"/>
      <c r="AS17" s="182"/>
      <c r="AT17" s="182"/>
      <c r="AU17" s="182"/>
      <c r="AV17" s="182"/>
    </row>
    <row r="18" spans="1:48" ht="14.25" customHeight="1" x14ac:dyDescent="0.25">
      <c r="A18" s="182"/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  <c r="U18" s="182"/>
      <c r="V18" s="182"/>
      <c r="W18" s="182"/>
      <c r="X18" s="182"/>
      <c r="Y18" s="182"/>
      <c r="Z18" s="182"/>
      <c r="AA18" s="182"/>
      <c r="AB18" s="182"/>
      <c r="AC18" s="182"/>
      <c r="AD18" s="182"/>
      <c r="AE18" s="182"/>
      <c r="AF18" s="182"/>
      <c r="AG18" s="182"/>
      <c r="AH18" s="182"/>
      <c r="AI18" s="182"/>
      <c r="AJ18" s="182"/>
      <c r="AK18" s="182"/>
      <c r="AL18" s="182"/>
      <c r="AM18" s="182"/>
      <c r="AN18" s="182"/>
      <c r="AO18" s="182"/>
      <c r="AP18" s="182"/>
      <c r="AQ18" s="182"/>
      <c r="AR18" s="182"/>
      <c r="AS18" s="182"/>
      <c r="AT18" s="182"/>
      <c r="AU18" s="182"/>
      <c r="AV18" s="182"/>
    </row>
    <row r="19" spans="1:48" x14ac:dyDescent="0.25">
      <c r="A19" s="182"/>
      <c r="B19" s="182"/>
      <c r="C19" s="182"/>
      <c r="D19" s="182"/>
      <c r="E19" s="182"/>
      <c r="F19" s="182"/>
      <c r="G19" s="182"/>
      <c r="H19" s="182"/>
      <c r="I19" s="182"/>
      <c r="J19" s="182"/>
      <c r="K19" s="182"/>
      <c r="L19" s="182"/>
      <c r="M19" s="182"/>
      <c r="N19" s="182"/>
      <c r="O19" s="182"/>
      <c r="P19" s="182"/>
      <c r="Q19" s="182"/>
      <c r="R19" s="182"/>
      <c r="S19" s="182"/>
      <c r="T19" s="182"/>
      <c r="U19" s="182"/>
      <c r="V19" s="182"/>
      <c r="W19" s="182"/>
      <c r="X19" s="182"/>
      <c r="Y19" s="182"/>
      <c r="Z19" s="182"/>
      <c r="AA19" s="182"/>
      <c r="AB19" s="182"/>
      <c r="AC19" s="182"/>
      <c r="AD19" s="182"/>
      <c r="AE19" s="182"/>
      <c r="AF19" s="182"/>
      <c r="AG19" s="182"/>
      <c r="AH19" s="182"/>
      <c r="AI19" s="182"/>
      <c r="AJ19" s="182"/>
      <c r="AK19" s="182"/>
      <c r="AL19" s="182"/>
      <c r="AM19" s="182"/>
      <c r="AN19" s="182"/>
      <c r="AO19" s="182"/>
      <c r="AP19" s="182"/>
      <c r="AQ19" s="182"/>
      <c r="AR19" s="182"/>
      <c r="AS19" s="182"/>
      <c r="AT19" s="182"/>
      <c r="AU19" s="182"/>
      <c r="AV19" s="182"/>
    </row>
    <row r="20" spans="1:48" s="14" customFormat="1" x14ac:dyDescent="0.25">
      <c r="A20" s="183"/>
      <c r="B20" s="183"/>
      <c r="C20" s="183"/>
      <c r="D20" s="183"/>
      <c r="E20" s="183"/>
      <c r="F20" s="183"/>
      <c r="G20" s="183"/>
      <c r="H20" s="183"/>
      <c r="I20" s="183"/>
      <c r="J20" s="183"/>
      <c r="K20" s="183"/>
      <c r="L20" s="183"/>
      <c r="M20" s="183"/>
      <c r="N20" s="183"/>
      <c r="O20" s="183"/>
      <c r="P20" s="183"/>
      <c r="Q20" s="183"/>
      <c r="R20" s="183"/>
      <c r="S20" s="183"/>
      <c r="T20" s="183"/>
      <c r="U20" s="183"/>
      <c r="V20" s="183"/>
      <c r="W20" s="183"/>
      <c r="X20" s="183"/>
      <c r="Y20" s="183"/>
      <c r="Z20" s="183"/>
      <c r="AA20" s="183"/>
      <c r="AB20" s="183"/>
      <c r="AC20" s="183"/>
      <c r="AD20" s="183"/>
      <c r="AE20" s="183"/>
      <c r="AF20" s="183"/>
      <c r="AG20" s="183"/>
      <c r="AH20" s="183"/>
      <c r="AI20" s="183"/>
      <c r="AJ20" s="183"/>
      <c r="AK20" s="183"/>
      <c r="AL20" s="183"/>
      <c r="AM20" s="183"/>
      <c r="AN20" s="183"/>
      <c r="AO20" s="183"/>
      <c r="AP20" s="183"/>
      <c r="AQ20" s="183"/>
      <c r="AR20" s="183"/>
      <c r="AS20" s="183"/>
      <c r="AT20" s="183"/>
      <c r="AU20" s="183"/>
      <c r="AV20" s="183"/>
    </row>
    <row r="21" spans="1:48" s="14" customFormat="1" x14ac:dyDescent="0.25">
      <c r="A21" s="171" t="s">
        <v>235</v>
      </c>
      <c r="B21" s="171"/>
      <c r="C21" s="171"/>
      <c r="D21" s="171"/>
      <c r="E21" s="171"/>
      <c r="F21" s="171"/>
      <c r="G21" s="171"/>
      <c r="H21" s="171"/>
      <c r="I21" s="171"/>
      <c r="J21" s="171"/>
      <c r="K21" s="171"/>
      <c r="L21" s="171"/>
      <c r="M21" s="171"/>
      <c r="N21" s="171"/>
      <c r="O21" s="171"/>
      <c r="P21" s="171"/>
      <c r="Q21" s="171"/>
      <c r="R21" s="171"/>
      <c r="S21" s="171"/>
      <c r="T21" s="171"/>
      <c r="U21" s="171"/>
      <c r="V21" s="171"/>
      <c r="W21" s="171"/>
      <c r="X21" s="171"/>
      <c r="Y21" s="171"/>
      <c r="Z21" s="171"/>
      <c r="AA21" s="171"/>
      <c r="AB21" s="171"/>
      <c r="AC21" s="171"/>
      <c r="AD21" s="171"/>
      <c r="AE21" s="171"/>
      <c r="AF21" s="171"/>
      <c r="AG21" s="171"/>
      <c r="AH21" s="171"/>
      <c r="AI21" s="171"/>
      <c r="AJ21" s="171"/>
      <c r="AK21" s="171"/>
      <c r="AL21" s="171"/>
      <c r="AM21" s="171"/>
      <c r="AN21" s="171"/>
      <c r="AO21" s="171"/>
      <c r="AP21" s="171"/>
      <c r="AQ21" s="171"/>
      <c r="AR21" s="171"/>
      <c r="AS21" s="171"/>
      <c r="AT21" s="171"/>
      <c r="AU21" s="171"/>
      <c r="AV21" s="171"/>
    </row>
    <row r="22" spans="1:48" s="14" customFormat="1" ht="58.5" customHeight="1" x14ac:dyDescent="0.25">
      <c r="A22" s="162" t="s">
        <v>48</v>
      </c>
      <c r="B22" s="173" t="s">
        <v>20</v>
      </c>
      <c r="C22" s="162" t="s">
        <v>47</v>
      </c>
      <c r="D22" s="162" t="s">
        <v>46</v>
      </c>
      <c r="E22" s="176" t="s">
        <v>243</v>
      </c>
      <c r="F22" s="177"/>
      <c r="G22" s="177"/>
      <c r="H22" s="177"/>
      <c r="I22" s="177"/>
      <c r="J22" s="177"/>
      <c r="K22" s="177"/>
      <c r="L22" s="178"/>
      <c r="M22" s="162" t="s">
        <v>45</v>
      </c>
      <c r="N22" s="162" t="s">
        <v>44</v>
      </c>
      <c r="O22" s="162" t="s">
        <v>43</v>
      </c>
      <c r="P22" s="157" t="s">
        <v>149</v>
      </c>
      <c r="Q22" s="157" t="s">
        <v>42</v>
      </c>
      <c r="R22" s="157" t="s">
        <v>41</v>
      </c>
      <c r="S22" s="157" t="s">
        <v>40</v>
      </c>
      <c r="T22" s="157"/>
      <c r="U22" s="179" t="s">
        <v>39</v>
      </c>
      <c r="V22" s="179" t="s">
        <v>38</v>
      </c>
      <c r="W22" s="157" t="s">
        <v>37</v>
      </c>
      <c r="X22" s="157" t="s">
        <v>36</v>
      </c>
      <c r="Y22" s="157" t="s">
        <v>35</v>
      </c>
      <c r="Z22" s="164" t="s">
        <v>34</v>
      </c>
      <c r="AA22" s="157" t="s">
        <v>33</v>
      </c>
      <c r="AB22" s="157" t="s">
        <v>32</v>
      </c>
      <c r="AC22" s="157" t="s">
        <v>31</v>
      </c>
      <c r="AD22" s="157" t="s">
        <v>30</v>
      </c>
      <c r="AE22" s="157" t="s">
        <v>29</v>
      </c>
      <c r="AF22" s="157" t="s">
        <v>28</v>
      </c>
      <c r="AG22" s="157"/>
      <c r="AH22" s="157"/>
      <c r="AI22" s="157"/>
      <c r="AJ22" s="157"/>
      <c r="AK22" s="157"/>
      <c r="AL22" s="157" t="s">
        <v>27</v>
      </c>
      <c r="AM22" s="157"/>
      <c r="AN22" s="157"/>
      <c r="AO22" s="157"/>
      <c r="AP22" s="157" t="s">
        <v>26</v>
      </c>
      <c r="AQ22" s="157"/>
      <c r="AR22" s="157" t="s">
        <v>25</v>
      </c>
      <c r="AS22" s="157" t="s">
        <v>24</v>
      </c>
      <c r="AT22" s="157" t="s">
        <v>23</v>
      </c>
      <c r="AU22" s="157" t="s">
        <v>22</v>
      </c>
      <c r="AV22" s="165" t="s">
        <v>21</v>
      </c>
    </row>
    <row r="23" spans="1:48" s="14" customFormat="1" ht="64.5" customHeight="1" x14ac:dyDescent="0.25">
      <c r="A23" s="172"/>
      <c r="B23" s="174"/>
      <c r="C23" s="172"/>
      <c r="D23" s="172"/>
      <c r="E23" s="167" t="s">
        <v>19</v>
      </c>
      <c r="F23" s="158" t="s">
        <v>77</v>
      </c>
      <c r="G23" s="158" t="s">
        <v>76</v>
      </c>
      <c r="H23" s="158" t="s">
        <v>75</v>
      </c>
      <c r="I23" s="160" t="s">
        <v>198</v>
      </c>
      <c r="J23" s="160" t="s">
        <v>199</v>
      </c>
      <c r="K23" s="160" t="s">
        <v>200</v>
      </c>
      <c r="L23" s="158" t="s">
        <v>72</v>
      </c>
      <c r="M23" s="172"/>
      <c r="N23" s="172"/>
      <c r="O23" s="172"/>
      <c r="P23" s="157"/>
      <c r="Q23" s="157"/>
      <c r="R23" s="157"/>
      <c r="S23" s="169" t="s">
        <v>0</v>
      </c>
      <c r="T23" s="169" t="s">
        <v>7</v>
      </c>
      <c r="U23" s="179"/>
      <c r="V23" s="179"/>
      <c r="W23" s="157"/>
      <c r="X23" s="157"/>
      <c r="Y23" s="157"/>
      <c r="Z23" s="157"/>
      <c r="AA23" s="157"/>
      <c r="AB23" s="157"/>
      <c r="AC23" s="157"/>
      <c r="AD23" s="157"/>
      <c r="AE23" s="157"/>
      <c r="AF23" s="157" t="s">
        <v>18</v>
      </c>
      <c r="AG23" s="157"/>
      <c r="AH23" s="157" t="s">
        <v>17</v>
      </c>
      <c r="AI23" s="157"/>
      <c r="AJ23" s="162" t="s">
        <v>16</v>
      </c>
      <c r="AK23" s="162" t="s">
        <v>15</v>
      </c>
      <c r="AL23" s="162" t="s">
        <v>14</v>
      </c>
      <c r="AM23" s="162" t="s">
        <v>13</v>
      </c>
      <c r="AN23" s="162" t="s">
        <v>12</v>
      </c>
      <c r="AO23" s="162" t="s">
        <v>11</v>
      </c>
      <c r="AP23" s="162" t="s">
        <v>10</v>
      </c>
      <c r="AQ23" s="180" t="s">
        <v>7</v>
      </c>
      <c r="AR23" s="157"/>
      <c r="AS23" s="157"/>
      <c r="AT23" s="157"/>
      <c r="AU23" s="157"/>
      <c r="AV23" s="166"/>
    </row>
    <row r="24" spans="1:48" s="14" customFormat="1" ht="96.75" customHeight="1" x14ac:dyDescent="0.25">
      <c r="A24" s="163"/>
      <c r="B24" s="175"/>
      <c r="C24" s="163"/>
      <c r="D24" s="163"/>
      <c r="E24" s="168"/>
      <c r="F24" s="159"/>
      <c r="G24" s="159"/>
      <c r="H24" s="159"/>
      <c r="I24" s="161"/>
      <c r="J24" s="161"/>
      <c r="K24" s="161"/>
      <c r="L24" s="159"/>
      <c r="M24" s="163"/>
      <c r="N24" s="163"/>
      <c r="O24" s="163"/>
      <c r="P24" s="157"/>
      <c r="Q24" s="157"/>
      <c r="R24" s="157"/>
      <c r="S24" s="170"/>
      <c r="T24" s="170"/>
      <c r="U24" s="179"/>
      <c r="V24" s="179"/>
      <c r="W24" s="157"/>
      <c r="X24" s="157"/>
      <c r="Y24" s="157"/>
      <c r="Z24" s="157"/>
      <c r="AA24" s="157"/>
      <c r="AB24" s="157"/>
      <c r="AC24" s="157"/>
      <c r="AD24" s="157"/>
      <c r="AE24" s="157"/>
      <c r="AF24" s="106" t="s">
        <v>9</v>
      </c>
      <c r="AG24" s="106" t="s">
        <v>8</v>
      </c>
      <c r="AH24" s="83" t="s">
        <v>0</v>
      </c>
      <c r="AI24" s="83" t="s">
        <v>7</v>
      </c>
      <c r="AJ24" s="163"/>
      <c r="AK24" s="163"/>
      <c r="AL24" s="163"/>
      <c r="AM24" s="163"/>
      <c r="AN24" s="163"/>
      <c r="AO24" s="163"/>
      <c r="AP24" s="163"/>
      <c r="AQ24" s="181"/>
      <c r="AR24" s="157"/>
      <c r="AS24" s="157"/>
      <c r="AT24" s="157"/>
      <c r="AU24" s="157"/>
      <c r="AV24" s="166"/>
    </row>
    <row r="25" spans="1:48" s="12" customFormat="1" ht="11.25" x14ac:dyDescent="0.2">
      <c r="A25" s="13">
        <v>1</v>
      </c>
      <c r="B25" s="13">
        <v>2</v>
      </c>
      <c r="C25" s="13">
        <v>4</v>
      </c>
      <c r="D25" s="13">
        <v>5</v>
      </c>
      <c r="E25" s="13">
        <v>6</v>
      </c>
      <c r="F25" s="13">
        <f>E25+1</f>
        <v>7</v>
      </c>
      <c r="G25" s="13">
        <f t="shared" ref="G25:AV25" si="0">F25+1</f>
        <v>8</v>
      </c>
      <c r="H25" s="13">
        <f t="shared" si="0"/>
        <v>9</v>
      </c>
      <c r="I25" s="13">
        <f t="shared" si="0"/>
        <v>10</v>
      </c>
      <c r="J25" s="13">
        <f t="shared" si="0"/>
        <v>11</v>
      </c>
      <c r="K25" s="13">
        <f t="shared" si="0"/>
        <v>12</v>
      </c>
      <c r="L25" s="13">
        <f t="shared" si="0"/>
        <v>13</v>
      </c>
      <c r="M25" s="13">
        <f t="shared" si="0"/>
        <v>14</v>
      </c>
      <c r="N25" s="13">
        <f t="shared" si="0"/>
        <v>15</v>
      </c>
      <c r="O25" s="13">
        <f t="shared" si="0"/>
        <v>16</v>
      </c>
      <c r="P25" s="13">
        <f t="shared" si="0"/>
        <v>17</v>
      </c>
      <c r="Q25" s="13">
        <f t="shared" si="0"/>
        <v>18</v>
      </c>
      <c r="R25" s="13">
        <f t="shared" si="0"/>
        <v>19</v>
      </c>
      <c r="S25" s="13">
        <f t="shared" si="0"/>
        <v>20</v>
      </c>
      <c r="T25" s="13">
        <f t="shared" si="0"/>
        <v>21</v>
      </c>
      <c r="U25" s="13">
        <f t="shared" si="0"/>
        <v>22</v>
      </c>
      <c r="V25" s="13">
        <f t="shared" si="0"/>
        <v>23</v>
      </c>
      <c r="W25" s="13">
        <f t="shared" si="0"/>
        <v>24</v>
      </c>
      <c r="X25" s="13">
        <f t="shared" si="0"/>
        <v>25</v>
      </c>
      <c r="Y25" s="13">
        <f t="shared" si="0"/>
        <v>26</v>
      </c>
      <c r="Z25" s="13">
        <f t="shared" si="0"/>
        <v>27</v>
      </c>
      <c r="AA25" s="13">
        <f t="shared" si="0"/>
        <v>28</v>
      </c>
      <c r="AB25" s="13">
        <f t="shared" si="0"/>
        <v>29</v>
      </c>
      <c r="AC25" s="13">
        <f t="shared" si="0"/>
        <v>30</v>
      </c>
      <c r="AD25" s="13">
        <f t="shared" si="0"/>
        <v>31</v>
      </c>
      <c r="AE25" s="13">
        <f t="shared" si="0"/>
        <v>32</v>
      </c>
      <c r="AF25" s="13">
        <f t="shared" si="0"/>
        <v>33</v>
      </c>
      <c r="AG25" s="13">
        <f t="shared" si="0"/>
        <v>34</v>
      </c>
      <c r="AH25" s="13">
        <f t="shared" si="0"/>
        <v>35</v>
      </c>
      <c r="AI25" s="13">
        <f t="shared" si="0"/>
        <v>36</v>
      </c>
      <c r="AJ25" s="13">
        <f t="shared" si="0"/>
        <v>37</v>
      </c>
      <c r="AK25" s="13">
        <f t="shared" si="0"/>
        <v>38</v>
      </c>
      <c r="AL25" s="13">
        <f t="shared" si="0"/>
        <v>39</v>
      </c>
      <c r="AM25" s="13">
        <f t="shared" si="0"/>
        <v>40</v>
      </c>
      <c r="AN25" s="13">
        <f t="shared" si="0"/>
        <v>41</v>
      </c>
      <c r="AO25" s="13">
        <f t="shared" si="0"/>
        <v>42</v>
      </c>
      <c r="AP25" s="13">
        <f t="shared" si="0"/>
        <v>43</v>
      </c>
      <c r="AQ25" s="13">
        <f t="shared" si="0"/>
        <v>44</v>
      </c>
      <c r="AR25" s="13">
        <f t="shared" si="0"/>
        <v>45</v>
      </c>
      <c r="AS25" s="13">
        <f t="shared" si="0"/>
        <v>46</v>
      </c>
      <c r="AT25" s="13">
        <f t="shared" si="0"/>
        <v>47</v>
      </c>
      <c r="AU25" s="13">
        <f t="shared" si="0"/>
        <v>48</v>
      </c>
      <c r="AV25" s="13">
        <f t="shared" si="0"/>
        <v>49</v>
      </c>
    </row>
    <row r="26" spans="1:48" s="12" customFormat="1" ht="45" x14ac:dyDescent="0.2">
      <c r="A26" s="13">
        <v>1</v>
      </c>
      <c r="B26" s="126" t="s">
        <v>275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26" t="s">
        <v>290</v>
      </c>
      <c r="N26" s="126" t="s">
        <v>290</v>
      </c>
      <c r="O26" s="126" t="s">
        <v>275</v>
      </c>
      <c r="P26" s="13">
        <v>112.19</v>
      </c>
      <c r="Q26" s="126" t="s">
        <v>277</v>
      </c>
      <c r="R26" s="13">
        <v>112.19</v>
      </c>
      <c r="S26" s="126" t="s">
        <v>278</v>
      </c>
      <c r="T26" s="126" t="s">
        <v>278</v>
      </c>
      <c r="U26" s="13">
        <v>1</v>
      </c>
      <c r="V26" s="13">
        <v>1</v>
      </c>
      <c r="W26" s="126" t="s">
        <v>291</v>
      </c>
      <c r="X26" s="13">
        <v>112.19</v>
      </c>
      <c r="Y26" s="126" t="s">
        <v>280</v>
      </c>
      <c r="Z26" s="126" t="s">
        <v>280</v>
      </c>
      <c r="AA26" s="126" t="s">
        <v>280</v>
      </c>
      <c r="AB26" s="13">
        <v>112.19</v>
      </c>
      <c r="AC26" s="126" t="s">
        <v>291</v>
      </c>
      <c r="AD26" s="13">
        <v>112.19</v>
      </c>
      <c r="AE26" s="13">
        <v>112.19</v>
      </c>
      <c r="AF26" s="127" t="s">
        <v>280</v>
      </c>
      <c r="AG26" s="126" t="s">
        <v>280</v>
      </c>
      <c r="AH26" s="129" t="s">
        <v>280</v>
      </c>
      <c r="AI26" s="129" t="s">
        <v>280</v>
      </c>
      <c r="AJ26" s="129" t="s">
        <v>280</v>
      </c>
      <c r="AK26" s="129" t="s">
        <v>280</v>
      </c>
      <c r="AL26" s="126" t="s">
        <v>281</v>
      </c>
      <c r="AM26" s="126" t="s">
        <v>282</v>
      </c>
      <c r="AN26" s="190">
        <v>44466</v>
      </c>
      <c r="AO26" s="13">
        <v>7096</v>
      </c>
      <c r="AP26" s="190">
        <v>44466</v>
      </c>
      <c r="AQ26" s="190">
        <v>44466</v>
      </c>
      <c r="AR26" s="190">
        <v>44466</v>
      </c>
      <c r="AS26" s="190">
        <v>44466</v>
      </c>
      <c r="AT26" s="190">
        <v>44479</v>
      </c>
      <c r="AU26" s="13" t="s">
        <v>280</v>
      </c>
      <c r="AV26" s="13"/>
    </row>
    <row r="27" spans="1:48" s="12" customFormat="1" ht="45" x14ac:dyDescent="0.2">
      <c r="A27" s="13">
        <v>2</v>
      </c>
      <c r="B27" s="126" t="s">
        <v>275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26" t="s">
        <v>290</v>
      </c>
      <c r="N27" s="126" t="s">
        <v>290</v>
      </c>
      <c r="O27" s="126" t="s">
        <v>275</v>
      </c>
      <c r="P27" s="13">
        <v>91</v>
      </c>
      <c r="Q27" s="126" t="s">
        <v>277</v>
      </c>
      <c r="R27" s="13">
        <v>91</v>
      </c>
      <c r="S27" s="126" t="s">
        <v>278</v>
      </c>
      <c r="T27" s="126" t="s">
        <v>278</v>
      </c>
      <c r="U27" s="13">
        <v>1</v>
      </c>
      <c r="V27" s="13">
        <v>1</v>
      </c>
      <c r="W27" s="128" t="s">
        <v>292</v>
      </c>
      <c r="X27" s="13">
        <v>91</v>
      </c>
      <c r="Y27" s="126" t="s">
        <v>280</v>
      </c>
      <c r="Z27" s="126" t="s">
        <v>280</v>
      </c>
      <c r="AA27" s="126" t="s">
        <v>280</v>
      </c>
      <c r="AB27" s="13">
        <v>91</v>
      </c>
      <c r="AC27" s="128" t="s">
        <v>292</v>
      </c>
      <c r="AD27" s="13">
        <v>91</v>
      </c>
      <c r="AE27" s="13">
        <v>91</v>
      </c>
      <c r="AF27" s="127" t="s">
        <v>280</v>
      </c>
      <c r="AG27" s="126" t="s">
        <v>280</v>
      </c>
      <c r="AH27" s="129" t="s">
        <v>280</v>
      </c>
      <c r="AI27" s="129" t="s">
        <v>280</v>
      </c>
      <c r="AJ27" s="129" t="s">
        <v>280</v>
      </c>
      <c r="AK27" s="129" t="s">
        <v>280</v>
      </c>
      <c r="AL27" s="126" t="s">
        <v>281</v>
      </c>
      <c r="AM27" s="126" t="s">
        <v>282</v>
      </c>
      <c r="AN27" s="190">
        <v>44456</v>
      </c>
      <c r="AO27" s="13" t="s">
        <v>293</v>
      </c>
      <c r="AP27" s="190">
        <v>44456</v>
      </c>
      <c r="AQ27" s="190">
        <v>44456</v>
      </c>
      <c r="AR27" s="190">
        <v>44457</v>
      </c>
      <c r="AS27" s="190">
        <v>44457</v>
      </c>
      <c r="AT27" s="190">
        <v>44469</v>
      </c>
      <c r="AU27" s="13" t="s">
        <v>280</v>
      </c>
      <c r="AV27" s="13"/>
    </row>
    <row r="28" spans="1:48" s="12" customFormat="1" ht="45" x14ac:dyDescent="0.2">
      <c r="A28" s="127">
        <v>3</v>
      </c>
      <c r="B28" s="126" t="s">
        <v>275</v>
      </c>
      <c r="C28" s="126"/>
      <c r="D28" s="127"/>
      <c r="E28" s="127"/>
      <c r="F28" s="127"/>
      <c r="G28" s="127"/>
      <c r="H28" s="127"/>
      <c r="I28" s="127"/>
      <c r="J28" s="127"/>
      <c r="K28" s="127"/>
      <c r="L28" s="127"/>
      <c r="M28" s="126" t="s">
        <v>286</v>
      </c>
      <c r="N28" s="126" t="s">
        <v>287</v>
      </c>
      <c r="O28" s="126" t="s">
        <v>275</v>
      </c>
      <c r="P28" s="128">
        <v>216.166</v>
      </c>
      <c r="Q28" s="126" t="s">
        <v>277</v>
      </c>
      <c r="R28" s="128">
        <v>216.166</v>
      </c>
      <c r="S28" s="126" t="s">
        <v>278</v>
      </c>
      <c r="T28" s="126" t="s">
        <v>278</v>
      </c>
      <c r="U28" s="127">
        <v>1</v>
      </c>
      <c r="V28" s="127">
        <v>1</v>
      </c>
      <c r="W28" s="126" t="s">
        <v>288</v>
      </c>
      <c r="X28" s="128">
        <v>216.166</v>
      </c>
      <c r="Y28" s="126" t="s">
        <v>280</v>
      </c>
      <c r="Z28" s="129" t="s">
        <v>280</v>
      </c>
      <c r="AA28" s="128" t="s">
        <v>280</v>
      </c>
      <c r="AB28" s="128">
        <v>216.166</v>
      </c>
      <c r="AC28" s="128" t="s">
        <v>288</v>
      </c>
      <c r="AD28" s="128">
        <v>259.39999999999998</v>
      </c>
      <c r="AE28" s="128">
        <v>259.39999999999998</v>
      </c>
      <c r="AF28" s="127" t="s">
        <v>280</v>
      </c>
      <c r="AG28" s="126" t="s">
        <v>280</v>
      </c>
      <c r="AH28" s="129" t="s">
        <v>280</v>
      </c>
      <c r="AI28" s="129" t="s">
        <v>280</v>
      </c>
      <c r="AJ28" s="129" t="s">
        <v>280</v>
      </c>
      <c r="AK28" s="129" t="s">
        <v>280</v>
      </c>
      <c r="AL28" s="126" t="s">
        <v>281</v>
      </c>
      <c r="AM28" s="126" t="s">
        <v>282</v>
      </c>
      <c r="AN28" s="129">
        <v>44285</v>
      </c>
      <c r="AO28" s="126" t="s">
        <v>289</v>
      </c>
      <c r="AP28" s="129">
        <v>44285</v>
      </c>
      <c r="AQ28" s="129">
        <v>44285</v>
      </c>
      <c r="AR28" s="129">
        <v>44287</v>
      </c>
      <c r="AS28" s="129">
        <v>44287</v>
      </c>
      <c r="AT28" s="129">
        <v>44561</v>
      </c>
      <c r="AU28" s="126" t="s">
        <v>280</v>
      </c>
      <c r="AV28" s="126"/>
    </row>
    <row r="29" spans="1:48" ht="45" x14ac:dyDescent="0.25">
      <c r="A29" s="127">
        <v>4</v>
      </c>
      <c r="B29" s="126" t="s">
        <v>275</v>
      </c>
      <c r="C29" s="126"/>
      <c r="D29" s="127"/>
      <c r="E29" s="127"/>
      <c r="F29" s="127"/>
      <c r="G29" s="127"/>
      <c r="H29" s="127"/>
      <c r="I29" s="127"/>
      <c r="J29" s="127"/>
      <c r="K29" s="127"/>
      <c r="L29" s="127"/>
      <c r="M29" s="126" t="s">
        <v>276</v>
      </c>
      <c r="N29" s="126" t="s">
        <v>276</v>
      </c>
      <c r="O29" s="126" t="s">
        <v>275</v>
      </c>
      <c r="P29" s="128">
        <v>99</v>
      </c>
      <c r="Q29" s="126" t="s">
        <v>277</v>
      </c>
      <c r="R29" s="128">
        <v>99</v>
      </c>
      <c r="S29" s="126" t="s">
        <v>278</v>
      </c>
      <c r="T29" s="126" t="s">
        <v>278</v>
      </c>
      <c r="U29" s="127">
        <v>1</v>
      </c>
      <c r="V29" s="127">
        <v>1</v>
      </c>
      <c r="W29" s="126" t="s">
        <v>284</v>
      </c>
      <c r="X29" s="128">
        <v>99</v>
      </c>
      <c r="Y29" s="126" t="s">
        <v>280</v>
      </c>
      <c r="Z29" s="129" t="s">
        <v>280</v>
      </c>
      <c r="AA29" s="128" t="s">
        <v>280</v>
      </c>
      <c r="AB29" s="128">
        <v>99</v>
      </c>
      <c r="AC29" s="128" t="s">
        <v>284</v>
      </c>
      <c r="AD29" s="128">
        <v>99</v>
      </c>
      <c r="AE29" s="128">
        <v>99</v>
      </c>
      <c r="AF29" s="127" t="s">
        <v>280</v>
      </c>
      <c r="AG29" s="126" t="s">
        <v>280</v>
      </c>
      <c r="AH29" s="129" t="s">
        <v>280</v>
      </c>
      <c r="AI29" s="129" t="s">
        <v>280</v>
      </c>
      <c r="AJ29" s="129" t="s">
        <v>280</v>
      </c>
      <c r="AK29" s="129" t="s">
        <v>280</v>
      </c>
      <c r="AL29" s="126" t="s">
        <v>281</v>
      </c>
      <c r="AM29" s="126" t="s">
        <v>282</v>
      </c>
      <c r="AN29" s="129">
        <v>44228</v>
      </c>
      <c r="AO29" s="126" t="s">
        <v>285</v>
      </c>
      <c r="AP29" s="129">
        <v>44228</v>
      </c>
      <c r="AQ29" s="129">
        <v>44228</v>
      </c>
      <c r="AR29" s="129">
        <v>44228</v>
      </c>
      <c r="AS29" s="129">
        <v>44228</v>
      </c>
      <c r="AT29" s="129">
        <v>44561</v>
      </c>
      <c r="AU29" s="126" t="s">
        <v>280</v>
      </c>
      <c r="AV29" s="126"/>
    </row>
    <row r="30" spans="1:48" ht="45" x14ac:dyDescent="0.25">
      <c r="A30" s="127">
        <v>5</v>
      </c>
      <c r="B30" s="126" t="s">
        <v>275</v>
      </c>
      <c r="C30" s="126"/>
      <c r="D30" s="127"/>
      <c r="E30" s="127"/>
      <c r="F30" s="127"/>
      <c r="G30" s="127"/>
      <c r="H30" s="127"/>
      <c r="I30" s="127"/>
      <c r="J30" s="127"/>
      <c r="K30" s="127"/>
      <c r="L30" s="127"/>
      <c r="M30" s="126" t="s">
        <v>276</v>
      </c>
      <c r="N30" s="126" t="s">
        <v>276</v>
      </c>
      <c r="O30" s="126" t="s">
        <v>275</v>
      </c>
      <c r="P30" s="128">
        <v>82.5</v>
      </c>
      <c r="Q30" s="126" t="s">
        <v>277</v>
      </c>
      <c r="R30" s="128">
        <v>82.5</v>
      </c>
      <c r="S30" s="126" t="s">
        <v>278</v>
      </c>
      <c r="T30" s="126" t="s">
        <v>278</v>
      </c>
      <c r="U30" s="127">
        <v>1</v>
      </c>
      <c r="V30" s="127">
        <v>1</v>
      </c>
      <c r="W30" s="126" t="s">
        <v>279</v>
      </c>
      <c r="X30" s="128">
        <v>82.5</v>
      </c>
      <c r="Y30" s="126" t="s">
        <v>280</v>
      </c>
      <c r="Z30" s="129" t="s">
        <v>280</v>
      </c>
      <c r="AA30" s="128" t="s">
        <v>280</v>
      </c>
      <c r="AB30" s="128">
        <v>82.5</v>
      </c>
      <c r="AC30" s="128" t="s">
        <v>279</v>
      </c>
      <c r="AD30" s="128">
        <v>99</v>
      </c>
      <c r="AE30" s="128">
        <v>99</v>
      </c>
      <c r="AF30" s="127" t="s">
        <v>280</v>
      </c>
      <c r="AG30" s="126" t="s">
        <v>280</v>
      </c>
      <c r="AH30" s="129" t="s">
        <v>280</v>
      </c>
      <c r="AI30" s="129" t="s">
        <v>280</v>
      </c>
      <c r="AJ30" s="129" t="s">
        <v>280</v>
      </c>
      <c r="AK30" s="129" t="s">
        <v>280</v>
      </c>
      <c r="AL30" s="126" t="s">
        <v>281</v>
      </c>
      <c r="AM30" s="126" t="s">
        <v>282</v>
      </c>
      <c r="AN30" s="129">
        <v>44207</v>
      </c>
      <c r="AO30" s="126" t="s">
        <v>283</v>
      </c>
      <c r="AP30" s="129">
        <v>44207</v>
      </c>
      <c r="AQ30" s="129">
        <v>44207</v>
      </c>
      <c r="AR30" s="129">
        <v>44207</v>
      </c>
      <c r="AS30" s="129">
        <v>44207</v>
      </c>
      <c r="AT30" s="129">
        <v>44561</v>
      </c>
      <c r="AU30" s="126" t="s">
        <v>280</v>
      </c>
      <c r="AV30" s="12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tabSelected="1" view="pageBreakPreview" topLeftCell="A13" zoomScale="60" zoomScaleNormal="90" workbookViewId="0">
      <selection activeCell="B73" sqref="B73:B78"/>
    </sheetView>
  </sheetViews>
  <sheetFormatPr defaultRowHeight="15.75" x14ac:dyDescent="0.25"/>
  <cols>
    <col min="1" max="2" width="66.140625" style="57" customWidth="1"/>
    <col min="3" max="256" width="9.140625" style="58"/>
    <col min="257" max="258" width="66.140625" style="58" customWidth="1"/>
    <col min="259" max="512" width="9.140625" style="58"/>
    <col min="513" max="514" width="66.140625" style="58" customWidth="1"/>
    <col min="515" max="768" width="9.140625" style="58"/>
    <col min="769" max="770" width="66.140625" style="58" customWidth="1"/>
    <col min="771" max="1024" width="9.140625" style="58"/>
    <col min="1025" max="1026" width="66.140625" style="58" customWidth="1"/>
    <col min="1027" max="1280" width="9.140625" style="58"/>
    <col min="1281" max="1282" width="66.140625" style="58" customWidth="1"/>
    <col min="1283" max="1536" width="9.140625" style="58"/>
    <col min="1537" max="1538" width="66.140625" style="58" customWidth="1"/>
    <col min="1539" max="1792" width="9.140625" style="58"/>
    <col min="1793" max="1794" width="66.140625" style="58" customWidth="1"/>
    <col min="1795" max="2048" width="9.140625" style="58"/>
    <col min="2049" max="2050" width="66.140625" style="58" customWidth="1"/>
    <col min="2051" max="2304" width="9.140625" style="58"/>
    <col min="2305" max="2306" width="66.140625" style="58" customWidth="1"/>
    <col min="2307" max="2560" width="9.140625" style="58"/>
    <col min="2561" max="2562" width="66.140625" style="58" customWidth="1"/>
    <col min="2563" max="2816" width="9.140625" style="58"/>
    <col min="2817" max="2818" width="66.140625" style="58" customWidth="1"/>
    <col min="2819" max="3072" width="9.140625" style="58"/>
    <col min="3073" max="3074" width="66.140625" style="58" customWidth="1"/>
    <col min="3075" max="3328" width="9.140625" style="58"/>
    <col min="3329" max="3330" width="66.140625" style="58" customWidth="1"/>
    <col min="3331" max="3584" width="9.140625" style="58"/>
    <col min="3585" max="3586" width="66.140625" style="58" customWidth="1"/>
    <col min="3587" max="3840" width="9.140625" style="58"/>
    <col min="3841" max="3842" width="66.140625" style="58" customWidth="1"/>
    <col min="3843" max="4096" width="9.140625" style="58"/>
    <col min="4097" max="4098" width="66.140625" style="58" customWidth="1"/>
    <col min="4099" max="4352" width="9.140625" style="58"/>
    <col min="4353" max="4354" width="66.140625" style="58" customWidth="1"/>
    <col min="4355" max="4608" width="9.140625" style="58"/>
    <col min="4609" max="4610" width="66.140625" style="58" customWidth="1"/>
    <col min="4611" max="4864" width="9.140625" style="58"/>
    <col min="4865" max="4866" width="66.140625" style="58" customWidth="1"/>
    <col min="4867" max="5120" width="9.140625" style="58"/>
    <col min="5121" max="5122" width="66.140625" style="58" customWidth="1"/>
    <col min="5123" max="5376" width="9.140625" style="58"/>
    <col min="5377" max="5378" width="66.140625" style="58" customWidth="1"/>
    <col min="5379" max="5632" width="9.140625" style="58"/>
    <col min="5633" max="5634" width="66.140625" style="58" customWidth="1"/>
    <col min="5635" max="5888" width="9.140625" style="58"/>
    <col min="5889" max="5890" width="66.140625" style="58" customWidth="1"/>
    <col min="5891" max="6144" width="9.140625" style="58"/>
    <col min="6145" max="6146" width="66.140625" style="58" customWidth="1"/>
    <col min="6147" max="6400" width="9.140625" style="58"/>
    <col min="6401" max="6402" width="66.140625" style="58" customWidth="1"/>
    <col min="6403" max="6656" width="9.140625" style="58"/>
    <col min="6657" max="6658" width="66.140625" style="58" customWidth="1"/>
    <col min="6659" max="6912" width="9.140625" style="58"/>
    <col min="6913" max="6914" width="66.140625" style="58" customWidth="1"/>
    <col min="6915" max="7168" width="9.140625" style="58"/>
    <col min="7169" max="7170" width="66.140625" style="58" customWidth="1"/>
    <col min="7171" max="7424" width="9.140625" style="58"/>
    <col min="7425" max="7426" width="66.140625" style="58" customWidth="1"/>
    <col min="7427" max="7680" width="9.140625" style="58"/>
    <col min="7681" max="7682" width="66.140625" style="58" customWidth="1"/>
    <col min="7683" max="7936" width="9.140625" style="58"/>
    <col min="7937" max="7938" width="66.140625" style="58" customWidth="1"/>
    <col min="7939" max="8192" width="9.140625" style="58"/>
    <col min="8193" max="8194" width="66.140625" style="58" customWidth="1"/>
    <col min="8195" max="8448" width="9.140625" style="58"/>
    <col min="8449" max="8450" width="66.140625" style="58" customWidth="1"/>
    <col min="8451" max="8704" width="9.140625" style="58"/>
    <col min="8705" max="8706" width="66.140625" style="58" customWidth="1"/>
    <col min="8707" max="8960" width="9.140625" style="58"/>
    <col min="8961" max="8962" width="66.140625" style="58" customWidth="1"/>
    <col min="8963" max="9216" width="9.140625" style="58"/>
    <col min="9217" max="9218" width="66.140625" style="58" customWidth="1"/>
    <col min="9219" max="9472" width="9.140625" style="58"/>
    <col min="9473" max="9474" width="66.140625" style="58" customWidth="1"/>
    <col min="9475" max="9728" width="9.140625" style="58"/>
    <col min="9729" max="9730" width="66.140625" style="58" customWidth="1"/>
    <col min="9731" max="9984" width="9.140625" style="58"/>
    <col min="9985" max="9986" width="66.140625" style="58" customWidth="1"/>
    <col min="9987" max="10240" width="9.140625" style="58"/>
    <col min="10241" max="10242" width="66.140625" style="58" customWidth="1"/>
    <col min="10243" max="10496" width="9.140625" style="58"/>
    <col min="10497" max="10498" width="66.140625" style="58" customWidth="1"/>
    <col min="10499" max="10752" width="9.140625" style="58"/>
    <col min="10753" max="10754" width="66.140625" style="58" customWidth="1"/>
    <col min="10755" max="11008" width="9.140625" style="58"/>
    <col min="11009" max="11010" width="66.140625" style="58" customWidth="1"/>
    <col min="11011" max="11264" width="9.140625" style="58"/>
    <col min="11265" max="11266" width="66.140625" style="58" customWidth="1"/>
    <col min="11267" max="11520" width="9.140625" style="58"/>
    <col min="11521" max="11522" width="66.140625" style="58" customWidth="1"/>
    <col min="11523" max="11776" width="9.140625" style="58"/>
    <col min="11777" max="11778" width="66.140625" style="58" customWidth="1"/>
    <col min="11779" max="12032" width="9.140625" style="58"/>
    <col min="12033" max="12034" width="66.140625" style="58" customWidth="1"/>
    <col min="12035" max="12288" width="9.140625" style="58"/>
    <col min="12289" max="12290" width="66.140625" style="58" customWidth="1"/>
    <col min="12291" max="12544" width="9.140625" style="58"/>
    <col min="12545" max="12546" width="66.140625" style="58" customWidth="1"/>
    <col min="12547" max="12800" width="9.140625" style="58"/>
    <col min="12801" max="12802" width="66.140625" style="58" customWidth="1"/>
    <col min="12803" max="13056" width="9.140625" style="58"/>
    <col min="13057" max="13058" width="66.140625" style="58" customWidth="1"/>
    <col min="13059" max="13312" width="9.140625" style="58"/>
    <col min="13313" max="13314" width="66.140625" style="58" customWidth="1"/>
    <col min="13315" max="13568" width="9.140625" style="58"/>
    <col min="13569" max="13570" width="66.140625" style="58" customWidth="1"/>
    <col min="13571" max="13824" width="9.140625" style="58"/>
    <col min="13825" max="13826" width="66.140625" style="58" customWidth="1"/>
    <col min="13827" max="14080" width="9.140625" style="58"/>
    <col min="14081" max="14082" width="66.140625" style="58" customWidth="1"/>
    <col min="14083" max="14336" width="9.140625" style="58"/>
    <col min="14337" max="14338" width="66.140625" style="58" customWidth="1"/>
    <col min="14339" max="14592" width="9.140625" style="58"/>
    <col min="14593" max="14594" width="66.140625" style="58" customWidth="1"/>
    <col min="14595" max="14848" width="9.140625" style="58"/>
    <col min="14849" max="14850" width="66.140625" style="58" customWidth="1"/>
    <col min="14851" max="15104" width="9.140625" style="58"/>
    <col min="15105" max="15106" width="66.140625" style="58" customWidth="1"/>
    <col min="15107" max="15360" width="9.140625" style="58"/>
    <col min="15361" max="15362" width="66.140625" style="58" customWidth="1"/>
    <col min="15363" max="15616" width="9.140625" style="58"/>
    <col min="15617" max="15618" width="66.140625" style="58" customWidth="1"/>
    <col min="15619" max="15872" width="9.140625" style="58"/>
    <col min="15873" max="15874" width="66.140625" style="58" customWidth="1"/>
    <col min="15875" max="16128" width="9.140625" style="58"/>
    <col min="16129" max="16130" width="66.140625" style="58" customWidth="1"/>
    <col min="16131" max="16384" width="9.140625" style="58"/>
  </cols>
  <sheetData>
    <row r="1" spans="1:8" ht="18.75" x14ac:dyDescent="0.25">
      <c r="B1" s="30" t="s">
        <v>65</v>
      </c>
    </row>
    <row r="2" spans="1:8" ht="18.75" x14ac:dyDescent="0.3">
      <c r="B2" s="7" t="s">
        <v>6</v>
      </c>
    </row>
    <row r="3" spans="1:8" ht="18.75" x14ac:dyDescent="0.3">
      <c r="B3" s="7" t="s">
        <v>248</v>
      </c>
    </row>
    <row r="4" spans="1:8" x14ac:dyDescent="0.25">
      <c r="B4" s="32"/>
    </row>
    <row r="5" spans="1:8" ht="18.75" x14ac:dyDescent="0.3">
      <c r="A5" s="189" t="s">
        <v>269</v>
      </c>
      <c r="B5" s="189"/>
      <c r="C5" s="55"/>
      <c r="D5" s="55"/>
      <c r="E5" s="55"/>
      <c r="F5" s="55"/>
      <c r="G5" s="55"/>
      <c r="H5" s="55"/>
    </row>
    <row r="6" spans="1:8" ht="18.75" x14ac:dyDescent="0.3">
      <c r="A6" s="107"/>
      <c r="B6" s="107"/>
      <c r="C6" s="87"/>
      <c r="D6" s="87"/>
      <c r="E6" s="87"/>
      <c r="F6" s="87"/>
      <c r="G6" s="87"/>
      <c r="H6" s="87"/>
    </row>
    <row r="7" spans="1:8" ht="18.75" x14ac:dyDescent="0.25">
      <c r="A7" s="137" t="s">
        <v>5</v>
      </c>
      <c r="B7" s="137"/>
      <c r="C7" s="86"/>
      <c r="D7" s="86"/>
      <c r="E7" s="86"/>
      <c r="F7" s="86"/>
      <c r="G7" s="86"/>
      <c r="H7" s="86"/>
    </row>
    <row r="8" spans="1:8" ht="18.75" x14ac:dyDescent="0.25">
      <c r="A8" s="88"/>
      <c r="B8" s="88"/>
      <c r="C8" s="86"/>
      <c r="D8" s="86"/>
      <c r="E8" s="86"/>
      <c r="F8" s="86"/>
      <c r="G8" s="86"/>
      <c r="H8" s="86"/>
    </row>
    <row r="9" spans="1:8" ht="18.75" x14ac:dyDescent="0.25">
      <c r="A9" s="136" t="s">
        <v>249</v>
      </c>
      <c r="B9" s="136"/>
      <c r="C9" s="84"/>
      <c r="D9" s="84"/>
      <c r="E9" s="84"/>
      <c r="F9" s="84"/>
      <c r="G9" s="84"/>
      <c r="H9" s="84"/>
    </row>
    <row r="10" spans="1:8" x14ac:dyDescent="0.25">
      <c r="A10" s="134" t="s">
        <v>4</v>
      </c>
      <c r="B10" s="134"/>
      <c r="C10" s="85"/>
      <c r="D10" s="85"/>
      <c r="E10" s="85"/>
      <c r="F10" s="85"/>
      <c r="G10" s="85"/>
      <c r="H10" s="85"/>
    </row>
    <row r="11" spans="1:8" ht="18.75" x14ac:dyDescent="0.25">
      <c r="A11" s="88"/>
      <c r="B11" s="88"/>
      <c r="C11" s="86"/>
      <c r="D11" s="86"/>
      <c r="E11" s="86"/>
      <c r="F11" s="86"/>
      <c r="G11" s="86"/>
      <c r="H11" s="86"/>
    </row>
    <row r="12" spans="1:8" ht="30.75" customHeight="1" x14ac:dyDescent="0.25">
      <c r="A12" s="137" t="s">
        <v>263</v>
      </c>
      <c r="B12" s="137"/>
      <c r="C12" s="84"/>
      <c r="D12" s="84"/>
      <c r="E12" s="84"/>
      <c r="F12" s="84"/>
      <c r="G12" s="84"/>
      <c r="H12" s="84"/>
    </row>
    <row r="13" spans="1:8" x14ac:dyDescent="0.25">
      <c r="A13" s="134" t="s">
        <v>3</v>
      </c>
      <c r="B13" s="134"/>
      <c r="C13" s="85"/>
      <c r="D13" s="85"/>
      <c r="E13" s="85"/>
      <c r="F13" s="85"/>
      <c r="G13" s="85"/>
      <c r="H13" s="85"/>
    </row>
    <row r="14" spans="1:8" ht="18.75" x14ac:dyDescent="0.25">
      <c r="A14" s="5"/>
      <c r="B14" s="5"/>
      <c r="C14" s="5"/>
      <c r="D14" s="5"/>
      <c r="E14" s="5"/>
      <c r="F14" s="5"/>
      <c r="G14" s="5"/>
      <c r="H14" s="5"/>
    </row>
    <row r="15" spans="1:8" ht="18.75" x14ac:dyDescent="0.25">
      <c r="A15" s="136" t="s">
        <v>261</v>
      </c>
      <c r="B15" s="138"/>
      <c r="C15" s="84"/>
      <c r="D15" s="84"/>
      <c r="E15" s="84"/>
      <c r="F15" s="84"/>
      <c r="G15" s="84"/>
      <c r="H15" s="84"/>
    </row>
    <row r="16" spans="1:8" x14ac:dyDescent="0.25">
      <c r="A16" s="134" t="s">
        <v>2</v>
      </c>
      <c r="B16" s="134"/>
      <c r="C16" s="85"/>
      <c r="D16" s="85"/>
      <c r="E16" s="85"/>
      <c r="F16" s="85"/>
      <c r="G16" s="85"/>
      <c r="H16" s="85"/>
    </row>
    <row r="17" spans="1:2" x14ac:dyDescent="0.25">
      <c r="B17" s="59"/>
    </row>
    <row r="18" spans="1:2" ht="33.75" customHeight="1" x14ac:dyDescent="0.25">
      <c r="A18" s="187" t="s">
        <v>236</v>
      </c>
      <c r="B18" s="188"/>
    </row>
    <row r="19" spans="1:2" x14ac:dyDescent="0.25">
      <c r="B19" s="32"/>
    </row>
    <row r="20" spans="1:2" ht="16.5" thickBot="1" x14ac:dyDescent="0.3">
      <c r="B20" s="60"/>
    </row>
    <row r="21" spans="1:2" ht="16.5" thickBot="1" x14ac:dyDescent="0.3">
      <c r="A21" s="61" t="s">
        <v>152</v>
      </c>
      <c r="B21" s="119" t="s">
        <v>266</v>
      </c>
    </row>
    <row r="22" spans="1:2" ht="16.5" thickBot="1" x14ac:dyDescent="0.3">
      <c r="A22" s="61" t="s">
        <v>153</v>
      </c>
      <c r="B22" s="120" t="s">
        <v>258</v>
      </c>
    </row>
    <row r="23" spans="1:2" ht="16.5" thickBot="1" x14ac:dyDescent="0.3">
      <c r="A23" s="61" t="s">
        <v>150</v>
      </c>
      <c r="B23" s="121" t="s">
        <v>267</v>
      </c>
    </row>
    <row r="24" spans="1:2" ht="16.5" thickBot="1" x14ac:dyDescent="0.3">
      <c r="A24" s="61" t="s">
        <v>154</v>
      </c>
      <c r="B24" s="122" t="s">
        <v>250</v>
      </c>
    </row>
    <row r="25" spans="1:2" ht="16.5" thickBot="1" x14ac:dyDescent="0.3">
      <c r="A25" s="62" t="s">
        <v>155</v>
      </c>
      <c r="B25" s="120">
        <v>2021</v>
      </c>
    </row>
    <row r="26" spans="1:2" ht="16.5" thickBot="1" x14ac:dyDescent="0.3">
      <c r="A26" s="63" t="s">
        <v>156</v>
      </c>
      <c r="B26" s="123" t="s">
        <v>256</v>
      </c>
    </row>
    <row r="27" spans="1:2" ht="29.25" thickBot="1" x14ac:dyDescent="0.3">
      <c r="A27" s="71" t="s">
        <v>259</v>
      </c>
      <c r="B27" s="124"/>
    </row>
    <row r="28" spans="1:2" ht="16.5" thickBot="1" x14ac:dyDescent="0.3">
      <c r="A28" s="66" t="s">
        <v>157</v>
      </c>
      <c r="B28" s="124"/>
    </row>
    <row r="29" spans="1:2" ht="29.25" thickBot="1" x14ac:dyDescent="0.3">
      <c r="A29" s="72" t="s">
        <v>158</v>
      </c>
      <c r="B29" s="66" t="s">
        <v>250</v>
      </c>
    </row>
    <row r="30" spans="1:2" ht="29.25" thickBot="1" x14ac:dyDescent="0.3">
      <c r="A30" s="72" t="s">
        <v>159</v>
      </c>
      <c r="B30" s="66" t="s">
        <v>250</v>
      </c>
    </row>
    <row r="31" spans="1:2" ht="16.5" thickBot="1" x14ac:dyDescent="0.3">
      <c r="A31" s="66" t="s">
        <v>160</v>
      </c>
      <c r="B31" s="66"/>
    </row>
    <row r="32" spans="1:2" ht="29.25" thickBot="1" x14ac:dyDescent="0.3">
      <c r="A32" s="72" t="s">
        <v>161</v>
      </c>
      <c r="B32" s="66" t="s">
        <v>250</v>
      </c>
    </row>
    <row r="33" spans="1:2" ht="16.5" thickBot="1" x14ac:dyDescent="0.3">
      <c r="A33" s="66" t="s">
        <v>162</v>
      </c>
      <c r="B33" s="66" t="s">
        <v>250</v>
      </c>
    </row>
    <row r="34" spans="1:2" ht="16.5" thickBot="1" x14ac:dyDescent="0.3">
      <c r="A34" s="66" t="s">
        <v>163</v>
      </c>
      <c r="B34" s="66" t="s">
        <v>250</v>
      </c>
    </row>
    <row r="35" spans="1:2" ht="16.5" thickBot="1" x14ac:dyDescent="0.3">
      <c r="A35" s="66" t="s">
        <v>164</v>
      </c>
      <c r="B35" s="66" t="s">
        <v>250</v>
      </c>
    </row>
    <row r="36" spans="1:2" ht="16.5" thickBot="1" x14ac:dyDescent="0.3">
      <c r="A36" s="66" t="s">
        <v>165</v>
      </c>
      <c r="B36" s="66" t="s">
        <v>250</v>
      </c>
    </row>
    <row r="37" spans="1:2" ht="29.25" thickBot="1" x14ac:dyDescent="0.3">
      <c r="A37" s="72" t="s">
        <v>166</v>
      </c>
      <c r="B37" s="66" t="s">
        <v>250</v>
      </c>
    </row>
    <row r="38" spans="1:2" ht="16.5" thickBot="1" x14ac:dyDescent="0.3">
      <c r="A38" s="66" t="s">
        <v>162</v>
      </c>
      <c r="B38" s="66" t="s">
        <v>250</v>
      </c>
    </row>
    <row r="39" spans="1:2" ht="16.5" thickBot="1" x14ac:dyDescent="0.3">
      <c r="A39" s="66" t="s">
        <v>163</v>
      </c>
      <c r="B39" s="66" t="s">
        <v>250</v>
      </c>
    </row>
    <row r="40" spans="1:2" ht="16.5" thickBot="1" x14ac:dyDescent="0.3">
      <c r="A40" s="66" t="s">
        <v>164</v>
      </c>
      <c r="B40" s="66" t="s">
        <v>250</v>
      </c>
    </row>
    <row r="41" spans="1:2" ht="16.5" thickBot="1" x14ac:dyDescent="0.3">
      <c r="A41" s="66" t="s">
        <v>165</v>
      </c>
      <c r="B41" s="66" t="s">
        <v>250</v>
      </c>
    </row>
    <row r="42" spans="1:2" ht="29.25" thickBot="1" x14ac:dyDescent="0.3">
      <c r="A42" s="72" t="s">
        <v>167</v>
      </c>
      <c r="B42" s="66" t="s">
        <v>250</v>
      </c>
    </row>
    <row r="43" spans="1:2" ht="16.5" thickBot="1" x14ac:dyDescent="0.3">
      <c r="A43" s="66" t="s">
        <v>162</v>
      </c>
      <c r="B43" s="66" t="s">
        <v>250</v>
      </c>
    </row>
    <row r="44" spans="1:2" ht="16.5" thickBot="1" x14ac:dyDescent="0.3">
      <c r="A44" s="66" t="s">
        <v>163</v>
      </c>
      <c r="B44" s="66" t="s">
        <v>250</v>
      </c>
    </row>
    <row r="45" spans="1:2" ht="16.5" thickBot="1" x14ac:dyDescent="0.3">
      <c r="A45" s="66" t="s">
        <v>164</v>
      </c>
      <c r="B45" s="66" t="s">
        <v>250</v>
      </c>
    </row>
    <row r="46" spans="1:2" ht="16.5" thickBot="1" x14ac:dyDescent="0.3">
      <c r="A46" s="66" t="s">
        <v>165</v>
      </c>
      <c r="B46" s="66" t="s">
        <v>250</v>
      </c>
    </row>
    <row r="47" spans="1:2" ht="29.25" thickBot="1" x14ac:dyDescent="0.3">
      <c r="A47" s="65" t="s">
        <v>168</v>
      </c>
      <c r="B47" s="76" t="s">
        <v>250</v>
      </c>
    </row>
    <row r="48" spans="1:2" ht="16.5" thickBot="1" x14ac:dyDescent="0.3">
      <c r="A48" s="67" t="s">
        <v>160</v>
      </c>
      <c r="B48" s="76" t="s">
        <v>250</v>
      </c>
    </row>
    <row r="49" spans="1:2" ht="16.5" thickBot="1" x14ac:dyDescent="0.3">
      <c r="A49" s="67" t="s">
        <v>169</v>
      </c>
      <c r="B49" s="76" t="s">
        <v>250</v>
      </c>
    </row>
    <row r="50" spans="1:2" ht="16.5" thickBot="1" x14ac:dyDescent="0.3">
      <c r="A50" s="67" t="s">
        <v>170</v>
      </c>
      <c r="B50" s="76" t="s">
        <v>250</v>
      </c>
    </row>
    <row r="51" spans="1:2" ht="16.5" thickBot="1" x14ac:dyDescent="0.3">
      <c r="A51" s="67" t="s">
        <v>171</v>
      </c>
      <c r="B51" s="76" t="s">
        <v>250</v>
      </c>
    </row>
    <row r="52" spans="1:2" ht="16.5" thickBot="1" x14ac:dyDescent="0.3">
      <c r="A52" s="62" t="s">
        <v>172</v>
      </c>
      <c r="B52" s="73" t="s">
        <v>250</v>
      </c>
    </row>
    <row r="53" spans="1:2" ht="16.5" thickBot="1" x14ac:dyDescent="0.3">
      <c r="A53" s="62" t="s">
        <v>173</v>
      </c>
      <c r="B53" s="73" t="s">
        <v>250</v>
      </c>
    </row>
    <row r="54" spans="1:2" ht="16.5" thickBot="1" x14ac:dyDescent="0.3">
      <c r="A54" s="62" t="s">
        <v>174</v>
      </c>
      <c r="B54" s="73">
        <v>0</v>
      </c>
    </row>
    <row r="55" spans="1:2" ht="16.5" thickBot="1" x14ac:dyDescent="0.3">
      <c r="A55" s="63" t="s">
        <v>175</v>
      </c>
      <c r="B55" s="64">
        <v>0</v>
      </c>
    </row>
    <row r="56" spans="1:2" ht="15.75" customHeight="1" x14ac:dyDescent="0.25">
      <c r="A56" s="65" t="s">
        <v>176</v>
      </c>
      <c r="B56" s="184" t="s">
        <v>271</v>
      </c>
    </row>
    <row r="57" spans="1:2" x14ac:dyDescent="0.25">
      <c r="A57" s="69" t="s">
        <v>177</v>
      </c>
      <c r="B57" s="185"/>
    </row>
    <row r="58" spans="1:2" x14ac:dyDescent="0.25">
      <c r="A58" s="69" t="s">
        <v>178</v>
      </c>
      <c r="B58" s="185"/>
    </row>
    <row r="59" spans="1:2" x14ac:dyDescent="0.25">
      <c r="A59" s="69" t="s">
        <v>179</v>
      </c>
      <c r="B59" s="185"/>
    </row>
    <row r="60" spans="1:2" x14ac:dyDescent="0.25">
      <c r="A60" s="69" t="s">
        <v>180</v>
      </c>
      <c r="B60" s="185"/>
    </row>
    <row r="61" spans="1:2" ht="16.5" thickBot="1" x14ac:dyDescent="0.3">
      <c r="A61" s="70" t="s">
        <v>181</v>
      </c>
      <c r="B61" s="186"/>
    </row>
    <row r="62" spans="1:2" ht="30.75" thickBot="1" x14ac:dyDescent="0.3">
      <c r="A62" s="67" t="s">
        <v>182</v>
      </c>
      <c r="B62" s="68" t="s">
        <v>250</v>
      </c>
    </row>
    <row r="63" spans="1:2" ht="29.25" thickBot="1" x14ac:dyDescent="0.3">
      <c r="A63" s="62" t="s">
        <v>183</v>
      </c>
      <c r="B63" s="68" t="s">
        <v>250</v>
      </c>
    </row>
    <row r="64" spans="1:2" ht="16.5" thickBot="1" x14ac:dyDescent="0.3">
      <c r="A64" s="67" t="s">
        <v>160</v>
      </c>
      <c r="B64" s="74" t="s">
        <v>250</v>
      </c>
    </row>
    <row r="65" spans="1:2" ht="16.5" thickBot="1" x14ac:dyDescent="0.3">
      <c r="A65" s="67" t="s">
        <v>184</v>
      </c>
      <c r="B65" s="68" t="s">
        <v>250</v>
      </c>
    </row>
    <row r="66" spans="1:2" ht="16.5" thickBot="1" x14ac:dyDescent="0.3">
      <c r="A66" s="67" t="s">
        <v>185</v>
      </c>
      <c r="B66" s="74" t="s">
        <v>250</v>
      </c>
    </row>
    <row r="67" spans="1:2" ht="16.5" thickBot="1" x14ac:dyDescent="0.3">
      <c r="A67" s="75" t="s">
        <v>186</v>
      </c>
      <c r="B67" s="91" t="s">
        <v>262</v>
      </c>
    </row>
    <row r="68" spans="1:2" ht="16.5" thickBot="1" x14ac:dyDescent="0.3">
      <c r="A68" s="62" t="s">
        <v>187</v>
      </c>
      <c r="B68" s="73">
        <v>2021</v>
      </c>
    </row>
    <row r="69" spans="1:2" ht="16.5" thickBot="1" x14ac:dyDescent="0.3">
      <c r="A69" s="69" t="s">
        <v>188</v>
      </c>
      <c r="B69" s="76" t="s">
        <v>250</v>
      </c>
    </row>
    <row r="70" spans="1:2" ht="16.5" thickBot="1" x14ac:dyDescent="0.3">
      <c r="A70" s="69" t="s">
        <v>189</v>
      </c>
      <c r="B70" s="76" t="s">
        <v>250</v>
      </c>
    </row>
    <row r="71" spans="1:2" ht="16.5" thickBot="1" x14ac:dyDescent="0.3">
      <c r="A71" s="69" t="s">
        <v>190</v>
      </c>
      <c r="B71" s="76" t="s">
        <v>250</v>
      </c>
    </row>
    <row r="72" spans="1:2" ht="29.25" thickBot="1" x14ac:dyDescent="0.3">
      <c r="A72" s="77" t="s">
        <v>191</v>
      </c>
      <c r="B72" s="74" t="s">
        <v>295</v>
      </c>
    </row>
    <row r="73" spans="1:2" ht="28.5" customHeight="1" x14ac:dyDescent="0.25">
      <c r="A73" s="65" t="s">
        <v>192</v>
      </c>
      <c r="B73" s="184" t="s">
        <v>260</v>
      </c>
    </row>
    <row r="74" spans="1:2" x14ac:dyDescent="0.25">
      <c r="A74" s="69" t="s">
        <v>193</v>
      </c>
      <c r="B74" s="185"/>
    </row>
    <row r="75" spans="1:2" x14ac:dyDescent="0.25">
      <c r="A75" s="69" t="s">
        <v>194</v>
      </c>
      <c r="B75" s="185"/>
    </row>
    <row r="76" spans="1:2" x14ac:dyDescent="0.25">
      <c r="A76" s="69" t="s">
        <v>195</v>
      </c>
      <c r="B76" s="185"/>
    </row>
    <row r="77" spans="1:2" x14ac:dyDescent="0.25">
      <c r="A77" s="69" t="s">
        <v>196</v>
      </c>
      <c r="B77" s="185"/>
    </row>
    <row r="78" spans="1:2" ht="16.5" thickBot="1" x14ac:dyDescent="0.3">
      <c r="A78" s="78" t="s">
        <v>197</v>
      </c>
      <c r="B78" s="186"/>
    </row>
    <row r="81" spans="1:2" x14ac:dyDescent="0.25">
      <c r="A81" s="79"/>
      <c r="B81" s="80"/>
    </row>
    <row r="82" spans="1:2" x14ac:dyDescent="0.25">
      <c r="B82" s="81"/>
    </row>
    <row r="83" spans="1:2" x14ac:dyDescent="0.25">
      <c r="B83" s="82"/>
    </row>
  </sheetData>
  <mergeCells count="11">
    <mergeCell ref="A5:B5"/>
    <mergeCell ref="A7:B7"/>
    <mergeCell ref="A9:B9"/>
    <mergeCell ref="A10:B10"/>
    <mergeCell ref="A12:B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3.3 паспорт описание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lastPrinted>2021-05-05T06:52:30Z</cp:lastPrinted>
  <dcterms:created xsi:type="dcterms:W3CDTF">2015-08-16T15:31:05Z</dcterms:created>
  <dcterms:modified xsi:type="dcterms:W3CDTF">2021-11-12T05:20:30Z</dcterms:modified>
</cp:coreProperties>
</file>