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1605" yWindow="585" windowWidth="15480" windowHeight="11640" tabRatio="859" firstSheet="1" activeTab="5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ввод'!$A$1:$U$61</definedName>
  </definedNames>
  <calcPr calcId="152511" iterateDelta="1E-4"/>
</workbook>
</file>

<file path=xl/calcChain.xml><?xml version="1.0" encoding="utf-8"?>
<calcChain xmlns="http://schemas.openxmlformats.org/spreadsheetml/2006/main">
  <c r="U24" i="15" l="1"/>
  <c r="U27" i="15"/>
  <c r="U28" i="15"/>
  <c r="U29" i="15"/>
  <c r="U30" i="15"/>
  <c r="U31" i="15"/>
  <c r="U21" i="15"/>
  <c r="C29" i="15"/>
  <c r="C27" i="15"/>
  <c r="C30" i="15" s="1"/>
  <c r="C28" i="15"/>
  <c r="C31" i="15" s="1"/>
  <c r="C21" i="15"/>
  <c r="D24" i="15"/>
  <c r="D27" i="15"/>
  <c r="D28" i="15"/>
  <c r="D29" i="15"/>
  <c r="D30" i="15"/>
  <c r="D31" i="15"/>
  <c r="D21" i="15"/>
  <c r="N24" i="15"/>
  <c r="N27" i="15"/>
  <c r="N28" i="15"/>
  <c r="N29" i="15"/>
  <c r="N30" i="15"/>
  <c r="N31" i="15"/>
  <c r="N21" i="15"/>
  <c r="O27" i="15"/>
  <c r="O21" i="15"/>
  <c r="T21" i="15" l="1"/>
  <c r="T24" i="15" l="1"/>
  <c r="C24" i="15"/>
  <c r="J31" i="15" l="1"/>
</calcChain>
</file>

<file path=xl/sharedStrings.xml><?xml version="1.0" encoding="utf-8"?>
<sst xmlns="http://schemas.openxmlformats.org/spreadsheetml/2006/main" count="820" uniqueCount="403">
  <si>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</si>
  <si>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</si>
  <si>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</si>
  <si>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</si>
  <si>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</si>
  <si>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</si>
  <si>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</si>
  <si>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</si>
  <si>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</si>
  <si>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</si>
  <si>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</si>
  <si>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</si>
  <si>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</si>
  <si>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</si>
  <si>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</si>
  <si>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</si>
  <si>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</si>
  <si>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</si>
  <si>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</si>
  <si>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</si>
  <si>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</si>
  <si>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</si>
  <si>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</si>
  <si>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</si>
  <si>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</si>
  <si>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</si>
  <si>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</si>
  <si>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</si>
  <si>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</si>
  <si>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</si>
  <si>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</si>
  <si>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</si>
  <si>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</si>
  <si>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</si>
  <si>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</si>
  <si>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</si>
  <si>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</si>
  <si>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</si>
  <si>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</si>
  <si>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</si>
  <si>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</si>
  <si>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</si>
  <si>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</si>
  <si>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</si>
  <si>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</si>
  <si>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</si>
  <si>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</si>
  <si>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</si>
  <si>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</si>
  <si>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</si>
  <si>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</si>
  <si>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</si>
  <si>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</si>
  <si>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</si>
  <si>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</si>
  <si>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</si>
  <si>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</si>
  <si>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</si>
  <si>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</si>
  <si>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</si>
  <si>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</si>
  <si>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</si>
  <si>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</si>
  <si>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</si>
  <si>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</si>
  <si>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</si>
  <si>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</si>
  <si>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</si>
  <si>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</si>
  <si>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</si>
  <si>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</si>
  <si>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</si>
  <si>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</si>
  <si>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</si>
  <si>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</si>
  <si>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</si>
  <si>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</si>
  <si>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</si>
  <si>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</si>
  <si>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</si>
  <si>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</si>
  <si>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</si>
  <si>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</si>
  <si>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</si>
  <si>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</si>
  <si>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</si>
  <si>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</si>
  <si>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</si>
  <si>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</si>
  <si>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</si>
  <si>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</si>
  <si>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</si>
  <si>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</si>
  <si>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</si>
  <si>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</si>
  <si>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</si>
  <si>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</si>
  <si>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</si>
  <si>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</si>
  <si>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</si>
  <si>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</si>
  <si>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</si>
  <si>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</si>
  <si>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</si>
  <si>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</si>
  <si>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</si>
  <si>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</si>
  <si>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</si>
  <si>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</si>
  <si>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</si>
  <si>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</si>
  <si>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</si>
  <si>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</si>
  <si>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</si>
  <si>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</si>
  <si>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</si>
  <si>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</si>
  <si>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</si>
  <si>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</si>
  <si>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</si>
  <si>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</si>
  <si>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</si>
  <si>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</si>
  <si>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</si>
  <si>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</si>
  <si>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</si>
  <si>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</si>
  <si>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</si>
  <si>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</si>
  <si>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</si>
  <si>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</si>
  <si>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</si>
  <si>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</si>
  <si>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</si>
  <si>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</si>
  <si>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</si>
  <si>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</si>
  <si>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</si>
  <si>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</si>
  <si>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</si>
  <si>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</si>
  <si>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</si>
  <si>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</si>
  <si>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</si>
  <si>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</si>
  <si>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</si>
  <si>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</si>
  <si>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</si>
  <si>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</si>
  <si>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</si>
  <si>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</si>
  <si>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</si>
  <si>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</si>
  <si>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</si>
  <si>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</si>
  <si>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</si>
  <si>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</si>
  <si>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</si>
  <si>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</si>
  <si>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</si>
  <si>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</si>
  <si>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</si>
  <si>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</si>
  <si>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</si>
  <si>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</si>
  <si>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</si>
  <si>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</si>
  <si>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</si>
  <si>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</si>
  <si>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</si>
  <si>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</si>
  <si>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</si>
  <si>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</si>
  <si>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</si>
  <si>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</si>
  <si>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</si>
  <si>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</si>
  <si>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</si>
  <si>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</si>
  <si>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</si>
  <si>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</si>
  <si>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</si>
  <si>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</si>
  <si>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</si>
  <si>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</si>
  <si>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</si>
  <si>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</si>
  <si>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</si>
  <si>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</si>
  <si>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</si>
  <si>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</si>
  <si>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</si>
  <si>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</si>
  <si>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</si>
  <si>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</si>
  <si>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</si>
  <si>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</si>
  <si>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</si>
  <si>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</si>
  <si>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</si>
  <si>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</si>
  <si>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</si>
  <si>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</si>
  <si>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</si>
  <si>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</si>
  <si>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</si>
  <si>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</si>
  <si>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</si>
  <si>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</si>
  <si>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</si>
  <si>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</si>
  <si>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</si>
  <si>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</si>
  <si>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</si>
  <si>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</si>
  <si>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</si>
  <si>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</si>
  <si>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</si>
  <si>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</si>
  <si>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</si>
  <si>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</si>
  <si>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</si>
  <si>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</si>
  <si>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</si>
  <si>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</si>
  <si>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</si>
  <si>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</si>
  <si>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</si>
  <si>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</si>
  <si>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</si>
  <si>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</si>
  <si>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</si>
  <si>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</si>
  <si>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</si>
  <si>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</si>
  <si>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</si>
  <si>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</si>
  <si>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</si>
  <si>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</si>
  <si>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</si>
  <si>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</si>
  <si>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</si>
  <si>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</si>
  <si>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</si>
  <si>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</si>
  <si>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</si>
  <si>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</si>
  <si>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</si>
  <si>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</si>
  <si>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</si>
  <si>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</si>
  <si>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</si>
  <si>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</si>
  <si>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</si>
  <si>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</si>
  <si>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</si>
  <si>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</si>
  <si>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</si>
  <si>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</si>
  <si>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</si>
  <si>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</si>
  <si>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</si>
  <si>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</si>
  <si>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</si>
  <si>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</si>
  <si>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</si>
  <si>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</si>
  <si>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</si>
  <si>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</si>
  <si>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</si>
  <si>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</si>
  <si>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</si>
  <si>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</si>
  <si>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</si>
  <si>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</si>
  <si>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</si>
  <si>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</si>
  <si>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</si>
  <si>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</si>
  <si>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</si>
  <si>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</si>
  <si>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</si>
  <si>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</si>
  <si>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</si>
  <si>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</si>
  <si>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</si>
  <si>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</si>
  <si>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</si>
  <si>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</si>
  <si>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</si>
  <si>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</si>
  <si>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</si>
  <si>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</si>
  <si>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</si>
  <si>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</si>
  <si>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</si>
  <si>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</si>
  <si>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</si>
  <si>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</si>
  <si>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</si>
  <si>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</si>
  <si>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</si>
  <si>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</si>
  <si>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</si>
  <si>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</si>
  <si>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</si>
  <si>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</si>
  <si>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</si>
  <si>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</si>
  <si>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</si>
  <si>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</si>
  <si>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</si>
  <si>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</si>
  <si>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</si>
  <si>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</si>
  <si>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</si>
  <si>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</si>
  <si>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</si>
  <si>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</si>
  <si>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</si>
  <si>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</si>
  <si>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</si>
  <si>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</si>
  <si>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</si>
  <si>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</si>
  <si>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</si>
  <si>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</si>
  <si>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</si>
  <si>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</si>
  <si>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</si>
  <si>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</si>
  <si>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</si>
  <si>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</si>
  <si>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</si>
  <si>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</si>
  <si>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</si>
  <si>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</si>
  <si>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</si>
  <si>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</si>
  <si>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</si>
  <si>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</si>
  <si>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</si>
  <si>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</si>
  <si>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</si>
  <si>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</si>
  <si>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</si>
  <si>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</si>
  <si>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</si>
  <si>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</si>
  <si>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</si>
  <si>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 xml:space="preserve"> -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</si>
  <si>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</si>
  <si>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</si>
  <si>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</si>
  <si>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</si>
  <si>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</si>
  <si>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модернизация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</si>
  <si>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</si>
  <si>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</si>
  <si>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Замена масляных выключателей на вакуумные в РП№2</t>
  </si>
  <si>
    <t>Замена масляных выключателей на вакуумные в РП№2 в количестве 3 штуки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</si>
  <si>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</si>
  <si>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</si>
  <si>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РП-2</t>
  </si>
  <si>
    <t>МВ</t>
  </si>
  <si>
    <t>Год 2020</t>
  </si>
  <si>
    <t xml:space="preserve">453700, Республика Башкортостан, г. Учалы,  </t>
  </si>
  <si>
    <t>H_UES_P2 2021</t>
  </si>
  <si>
    <t>Год2021</t>
  </si>
  <si>
    <t>1.2.1.2 Замена масляных выключателей на вакуумные в РП-2</t>
  </si>
  <si>
    <t>3,332 млн.руб. с НДС</t>
  </si>
  <si>
    <t>Год раскрытия информации: 2021 год</t>
  </si>
  <si>
    <t>Год раскрытия информации: 2021  год</t>
  </si>
  <si>
    <t>ВВ</t>
  </si>
  <si>
    <t xml:space="preserve">АО Учалинские электрические сети </t>
  </si>
  <si>
    <t xml:space="preserve"> Вакуумные выключатели - 2 шт.</t>
  </si>
  <si>
    <t>Замена масляных выключателей на вакуумные в РП№2 в количестве 2 штуки.</t>
  </si>
  <si>
    <t xml:space="preserve">Факт </t>
  </si>
  <si>
    <t>Сметная стоимость проекта в ценах 2021 года с НДС, млн. руб.</t>
  </si>
  <si>
    <t>Вакуумный выключатель  -2 шт.</t>
  </si>
  <si>
    <t>3,1 млн.руб. с НДС</t>
  </si>
  <si>
    <t>2021</t>
  </si>
  <si>
    <t>Ваккумные выключатели - 2 шт.</t>
  </si>
  <si>
    <t>АО "УЭС"</t>
  </si>
  <si>
    <t>Электроэнергетика</t>
  </si>
  <si>
    <t>Электрооборудование</t>
  </si>
  <si>
    <t xml:space="preserve">Вакуумные выключатели с адаптацией для ячеек КСО 
и дополнительное оборудование 
</t>
  </si>
  <si>
    <t>КП</t>
  </si>
  <si>
    <t>запрос котировок в электронной форме</t>
  </si>
  <si>
    <t>https://com.roseltorg.ru/</t>
  </si>
  <si>
    <t>АО "АГРОПРОМЫШЛЕННЫЙ ХОЛДИНГ "АМ-АМ" ООО "АГВ-ЭНЕРГО" ООО "ТАВРИДА ЭЛЕКТРИК ПОВОЛЖЬЕ" ООО "ВЫСОКОВОЛЬТНЫЕ ТЕХНОЛОГИИ"</t>
  </si>
  <si>
    <t>612,5         770,22   785,05        791,00</t>
  </si>
  <si>
    <t>-</t>
  </si>
  <si>
    <t xml:space="preserve">АО "АГРОПРОМЫШЛЕННЫЙ ХОЛДИНГ "АМ-АМ" </t>
  </si>
  <si>
    <t xml:space="preserve">Завершена </t>
  </si>
  <si>
    <t xml:space="preserve">завершено </t>
  </si>
  <si>
    <t xml:space="preserve">не выявлено </t>
  </si>
  <si>
    <t>Монтажные и пусконаладочные работы</t>
  </si>
  <si>
    <t>Монтаж и пусконаладка вакуумных выключателей</t>
  </si>
  <si>
    <t>единственный поставщик</t>
  </si>
  <si>
    <t>ООО "Магнитогорский энергетический комплекс"</t>
  </si>
  <si>
    <t>п.2 ч.6.1 Положения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</si>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</sst>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1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65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2" fillId="0" borderId="0" xfId="62" applyFont="1" applyAlignment="1">
      <alignment horizontal="left"/>
    </xf>
    <xf numFmtId="0" fontId="43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1" fillId="0" borderId="0" xfId="2" applyFont="1" applyFill="1" applyAlignment="1"/>
    <xf numFmtId="0" fontId="46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39" fillId="0" borderId="1" xfId="2" applyNumberFormat="1" applyFont="1" applyBorder="1" applyAlignment="1">
      <alignment horizontal="center" vertical="top" wrapText="1"/>
    </xf>
    <xf numFmtId="0" fontId="39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9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9" fillId="0" borderId="0" xfId="2" applyFont="1" applyFill="1" applyAlignment="1">
      <alignment horizontal="center" vertical="top" wrapText="1"/>
    </xf>
    <xf numFmtId="0" fontId="39" fillId="0" borderId="1" xfId="62" applyFont="1" applyBorder="1" applyAlignment="1">
      <alignment horizontal="center" vertical="center" wrapText="1"/>
    </xf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20" xfId="2" applyFont="1" applyFill="1" applyBorder="1" applyAlignment="1">
      <alignment vertical="center" wrapText="1"/>
    </xf>
    <xf numFmtId="0" fontId="39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39" fillId="0" borderId="1" xfId="62" applyFont="1" applyFill="1" applyBorder="1" applyAlignment="1">
      <alignment horizontal="center" vertical="center" wrapText="1"/>
    </xf>
    <xf numFmtId="0" fontId="39" fillId="0" borderId="2" xfId="62" applyFont="1" applyFill="1" applyBorder="1" applyAlignment="1">
      <alignment horizontal="center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39" fillId="0" borderId="1" xfId="2" applyNumberFormat="1" applyFont="1" applyFill="1" applyBorder="1" applyAlignment="1">
      <alignment horizontal="center" vertical="center" wrapText="1"/>
    </xf>
    <xf numFmtId="1" fontId="51" fillId="0" borderId="1" xfId="49" applyNumberFormat="1" applyFont="1" applyBorder="1" applyAlignment="1">
      <alignment horizontal="center" vertical="center"/>
    </xf>
    <xf numFmtId="49" fontId="51" fillId="0" borderId="1" xfId="49" applyNumberFormat="1" applyFont="1" applyBorder="1" applyAlignment="1">
      <alignment horizontal="center" vertical="center"/>
    </xf>
    <xf numFmtId="49" fontId="51" fillId="0" borderId="1" xfId="49" applyNumberFormat="1" applyFont="1" applyBorder="1" applyAlignment="1">
      <alignment horizontal="center" vertical="center" wrapText="1"/>
    </xf>
    <xf numFmtId="0" fontId="51" fillId="0" borderId="0" xfId="49" applyFont="1"/>
    <xf numFmtId="2" fontId="51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1" fillId="0" borderId="1" xfId="49" applyNumberFormat="1" applyFont="1" applyFill="1" applyBorder="1" applyAlignment="1">
      <alignment horizontal="center" vertical="center"/>
    </xf>
    <xf numFmtId="49" fontId="51" fillId="0" borderId="1" xfId="49" applyNumberFormat="1" applyFont="1" applyFill="1" applyBorder="1" applyAlignment="1">
      <alignment horizontal="center" vertical="center" wrapText="1"/>
    </xf>
    <xf numFmtId="169" fontId="51" fillId="0" borderId="1" xfId="49" applyNumberFormat="1" applyFont="1" applyFill="1" applyBorder="1" applyAlignment="1">
      <alignment horizontal="center" vertical="center"/>
    </xf>
    <xf numFmtId="167" fontId="51" fillId="0" borderId="1" xfId="49" applyNumberFormat="1" applyFont="1" applyFill="1" applyBorder="1" applyAlignment="1">
      <alignment horizontal="center" vertical="center"/>
    </xf>
    <xf numFmtId="1" fontId="51" fillId="0" borderId="1" xfId="49" applyNumberFormat="1" applyFont="1" applyFill="1" applyBorder="1" applyAlignment="1">
      <alignment horizontal="center" vertical="center"/>
    </xf>
    <xf numFmtId="14" fontId="51" fillId="0" borderId="1" xfId="49" applyNumberFormat="1" applyFont="1" applyFill="1" applyBorder="1" applyAlignment="1">
      <alignment horizontal="center" vertical="center"/>
    </xf>
    <xf numFmtId="168" fontId="51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39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39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39" fillId="0" borderId="1" xfId="2" applyNumberFormat="1" applyFont="1" applyFill="1" applyBorder="1" applyAlignment="1">
      <alignment horizontal="center" vertical="center" wrapText="1"/>
    </xf>
    <xf numFmtId="170" fontId="39" fillId="0" borderId="1" xfId="2" applyNumberFormat="1" applyFont="1" applyFill="1" applyBorder="1" applyAlignment="1">
      <alignment horizontal="center" vertical="center"/>
    </xf>
    <xf numFmtId="0" fontId="39" fillId="0" borderId="1" xfId="2" applyNumberFormat="1" applyFont="1" applyFill="1" applyBorder="1" applyAlignment="1">
      <alignment horizontal="center" vertical="center" wrapText="1"/>
    </xf>
    <xf numFmtId="168" fontId="10" fillId="0" borderId="0" xfId="2" applyNumberFormat="1" applyFont="1"/>
    <xf numFmtId="168" fontId="11" fillId="0" borderId="0" xfId="2" applyNumberFormat="1" applyFont="1" applyFill="1" applyAlignment="1"/>
    <xf numFmtId="168" fontId="10" fillId="0" borderId="0" xfId="2" applyNumberFormat="1" applyFont="1" applyFill="1"/>
    <xf numFmtId="168" fontId="10" fillId="0" borderId="0" xfId="2" applyNumberFormat="1" applyFont="1" applyFill="1" applyBorder="1" applyAlignment="1">
      <alignment wrapText="1"/>
    </xf>
    <xf numFmtId="49" fontId="51" fillId="0" borderId="1" xfId="49" applyNumberFormat="1" applyFont="1" applyFill="1" applyBorder="1" applyAlignment="1">
      <alignment horizontal="center" vertical="center" wrapText="1" shrinkToFit="1"/>
    </xf>
    <xf numFmtId="167" fontId="51" fillId="0" borderId="1" xfId="49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" fillId="0" borderId="0" xfId="1" applyFont="1" applyAlignment="1">
      <alignment vertical="center"/>
    </xf>
    <xf numFmtId="0" fontId="53" fillId="0" borderId="0" xfId="2" applyFont="1" applyFill="1" applyAlignment="1">
      <alignment vertical="center"/>
    </xf>
    <xf numFmtId="168" fontId="53" fillId="0" borderId="0" xfId="2" applyNumberFormat="1" applyFont="1" applyFill="1" applyAlignment="1">
      <alignment vertical="center"/>
    </xf>
    <xf numFmtId="0" fontId="10" fillId="0" borderId="0" xfId="52" applyFont="1" applyAlignment="1"/>
    <xf numFmtId="0" fontId="10" fillId="0" borderId="1" xfId="2" applyFont="1" applyFill="1" applyBorder="1" applyAlignment="1">
      <alignment horizontal="center" vertical="center" textRotation="90" wrapText="1"/>
    </xf>
    <xf numFmtId="168" fontId="10" fillId="0" borderId="1" xfId="2" applyNumberFormat="1" applyFont="1" applyFill="1" applyBorder="1" applyAlignment="1">
      <alignment horizontal="center" vertical="center" textRotation="90" wrapText="1"/>
    </xf>
    <xf numFmtId="0" fontId="10" fillId="0" borderId="0" xfId="2" applyFont="1" applyAlignment="1">
      <alignment horizontal="right" vertical="center"/>
    </xf>
    <xf numFmtId="0" fontId="10" fillId="0" borderId="0" xfId="2" applyFont="1" applyFill="1" applyAlignment="1">
      <alignment horizontal="center"/>
    </xf>
    <xf numFmtId="0" fontId="6" fillId="0" borderId="0" xfId="1" applyFont="1" applyFill="1" applyBorder="1" applyAlignment="1">
      <alignment vertical="center"/>
    </xf>
    <xf numFmtId="0" fontId="10" fillId="0" borderId="24" xfId="2" applyFont="1" applyFill="1" applyBorder="1" applyAlignment="1">
      <alignment horizontal="justify"/>
    </xf>
    <xf numFmtId="0" fontId="10" fillId="0" borderId="25" xfId="2" applyFont="1" applyFill="1" applyBorder="1" applyAlignment="1">
      <alignment horizontal="justify"/>
    </xf>
    <xf numFmtId="0" fontId="10" fillId="0" borderId="24" xfId="2" applyFont="1" applyFill="1" applyBorder="1" applyAlignment="1">
      <alignment vertical="top" wrapText="1"/>
    </xf>
    <xf numFmtId="0" fontId="10" fillId="0" borderId="26" xfId="2" applyFont="1" applyFill="1" applyBorder="1" applyAlignment="1">
      <alignment vertical="top" wrapText="1"/>
    </xf>
    <xf numFmtId="0" fontId="10" fillId="0" borderId="27" xfId="2" applyFont="1" applyFill="1" applyBorder="1" applyAlignment="1">
      <alignment horizontal="justify" vertical="top" wrapText="1"/>
    </xf>
    <xf numFmtId="0" fontId="10" fillId="0" borderId="26" xfId="2" applyFont="1" applyFill="1" applyBorder="1" applyAlignment="1">
      <alignment horizontal="justify" vertical="top" wrapText="1"/>
    </xf>
    <xf numFmtId="0" fontId="10" fillId="0" borderId="24" xfId="2" applyFont="1" applyFill="1" applyBorder="1" applyAlignment="1">
      <alignment horizontal="justify" vertical="top" wrapText="1"/>
    </xf>
    <xf numFmtId="0" fontId="10" fillId="0" borderId="25" xfId="2" applyFont="1" applyFill="1" applyBorder="1" applyAlignment="1">
      <alignment vertical="top" wrapText="1"/>
    </xf>
    <xf numFmtId="0" fontId="10" fillId="0" borderId="29" xfId="2" applyFont="1" applyFill="1" applyBorder="1" applyAlignment="1">
      <alignment horizontal="justify" vertical="top" wrapText="1"/>
    </xf>
    <xf numFmtId="0" fontId="10" fillId="0" borderId="30" xfId="2" applyFont="1" applyFill="1" applyBorder="1" applyAlignment="1">
      <alignment horizontal="justify" vertical="top" wrapText="1"/>
    </xf>
    <xf numFmtId="0" fontId="10" fillId="0" borderId="28" xfId="2" applyFont="1" applyFill="1" applyBorder="1" applyAlignment="1">
      <alignment vertical="top" wrapText="1"/>
    </xf>
    <xf numFmtId="0" fontId="10" fillId="0" borderId="29" xfId="2" applyFont="1" applyFill="1" applyBorder="1" applyAlignment="1">
      <alignment vertical="top" wrapText="1"/>
    </xf>
    <xf numFmtId="0" fontId="10" fillId="0" borderId="25" xfId="2" applyFont="1" applyFill="1" applyBorder="1" applyAlignment="1">
      <alignment horizontal="left" vertical="center" wrapText="1"/>
    </xf>
    <xf numFmtId="0" fontId="10" fillId="0" borderId="25" xfId="2" applyFont="1" applyFill="1" applyBorder="1" applyAlignment="1">
      <alignment horizontal="left" vertical="top" wrapText="1"/>
    </xf>
    <xf numFmtId="0" fontId="10" fillId="0" borderId="25" xfId="2" applyFont="1" applyFill="1" applyBorder="1" applyAlignment="1">
      <alignment horizontal="center" vertical="center" wrapText="1"/>
    </xf>
    <xf numFmtId="0" fontId="10" fillId="0" borderId="26" xfId="2" applyFont="1" applyFill="1" applyBorder="1"/>
    <xf numFmtId="1" fontId="10" fillId="0" borderId="0" xfId="2" applyNumberFormat="1" applyFont="1" applyFill="1" applyAlignment="1">
      <alignment horizontal="left" vertical="top"/>
    </xf>
    <xf numFmtId="49" fontId="10" fillId="0" borderId="0" xfId="2" applyNumberFormat="1" applyFont="1" applyFill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left" vertical="top"/>
    </xf>
    <xf numFmtId="0" fontId="10" fillId="0" borderId="0" xfId="2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9" fillId="0" borderId="4" xfId="62" applyFont="1" applyBorder="1" applyAlignment="1">
      <alignment horizontal="center" vertical="center" wrapText="1"/>
    </xf>
    <xf numFmtId="0" fontId="39" fillId="0" borderId="3" xfId="62" applyFont="1" applyBorder="1" applyAlignment="1">
      <alignment horizontal="center" vertical="center" wrapText="1"/>
    </xf>
    <xf numFmtId="0" fontId="39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39" fillId="0" borderId="10" xfId="62" applyFont="1" applyBorder="1" applyAlignment="1">
      <alignment horizontal="center" vertical="center"/>
    </xf>
    <xf numFmtId="0" fontId="39" fillId="0" borderId="6" xfId="62" applyFont="1" applyBorder="1" applyAlignment="1">
      <alignment horizontal="center" vertical="center"/>
    </xf>
    <xf numFmtId="0" fontId="39" fillId="0" borderId="2" xfId="62" applyFont="1" applyBorder="1" applyAlignment="1">
      <alignment horizontal="center" vertical="center"/>
    </xf>
    <xf numFmtId="0" fontId="39" fillId="0" borderId="9" xfId="62" applyFont="1" applyFill="1" applyBorder="1" applyAlignment="1">
      <alignment horizontal="center" vertical="center" wrapText="1"/>
    </xf>
    <xf numFmtId="0" fontId="39" fillId="0" borderId="8" xfId="62" applyFont="1" applyFill="1" applyBorder="1" applyAlignment="1">
      <alignment horizontal="center" vertical="center" wrapText="1"/>
    </xf>
    <xf numFmtId="0" fontId="39" fillId="0" borderId="22" xfId="62" applyFont="1" applyFill="1" applyBorder="1" applyAlignment="1">
      <alignment horizontal="center" vertical="center" wrapText="1"/>
    </xf>
    <xf numFmtId="0" fontId="39" fillId="0" borderId="21" xfId="62" applyFont="1" applyFill="1" applyBorder="1" applyAlignment="1">
      <alignment horizontal="center" vertical="center" wrapText="1"/>
    </xf>
    <xf numFmtId="0" fontId="39" fillId="0" borderId="10" xfId="62" applyFont="1" applyFill="1" applyBorder="1" applyAlignment="1">
      <alignment horizontal="center" vertical="center" wrapText="1"/>
    </xf>
    <xf numFmtId="0" fontId="39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39" fillId="0" borderId="6" xfId="62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center" vertical="top" wrapText="1"/>
    </xf>
    <xf numFmtId="0" fontId="52" fillId="0" borderId="0" xfId="1" applyFont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1" xfId="2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10" xfId="2" applyNumberFormat="1" applyFont="1" applyFill="1" applyBorder="1" applyAlignment="1">
      <alignment horizontal="center" vertical="center" wrapText="1"/>
    </xf>
    <xf numFmtId="0" fontId="39" fillId="0" borderId="6" xfId="2" applyNumberFormat="1" applyFont="1" applyFill="1" applyBorder="1" applyAlignment="1">
      <alignment horizontal="center" vertical="center" wrapText="1"/>
    </xf>
    <xf numFmtId="0" fontId="39" fillId="0" borderId="2" xfId="2" applyNumberFormat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/>
    </xf>
    <xf numFmtId="0" fontId="39" fillId="0" borderId="2" xfId="2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center" vertical="center" wrapText="1"/>
    </xf>
    <xf numFmtId="0" fontId="39" fillId="0" borderId="21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53" fillId="0" borderId="0" xfId="1" applyFont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10" fillId="0" borderId="9" xfId="52" applyFont="1" applyFill="1" applyBorder="1" applyAlignment="1">
      <alignment horizontal="center" vertical="center" wrapText="1"/>
    </xf>
    <xf numFmtId="0" fontId="10" fillId="0" borderId="23" xfId="52" applyFont="1" applyFill="1" applyBorder="1" applyAlignment="1">
      <alignment horizontal="center" vertical="center" wrapText="1"/>
    </xf>
    <xf numFmtId="0" fontId="10" fillId="0" borderId="22" xfId="52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center" vertical="center" wrapText="1"/>
    </xf>
    <xf numFmtId="0" fontId="10" fillId="0" borderId="4" xfId="52" applyFont="1" applyFill="1" applyBorder="1" applyAlignment="1">
      <alignment horizontal="center" vertical="center"/>
    </xf>
    <xf numFmtId="0" fontId="10" fillId="0" borderId="7" xfId="52" applyFont="1" applyFill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39" fillId="0" borderId="10" xfId="49" applyFont="1" applyFill="1" applyBorder="1" applyAlignment="1" applyProtection="1">
      <alignment horizontal="center" vertical="center" wrapText="1"/>
    </xf>
    <xf numFmtId="0" fontId="39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40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9" fillId="0" borderId="10" xfId="2" applyFont="1" applyFill="1" applyBorder="1" applyAlignment="1">
      <alignment horizontal="center" vertical="center" textRotation="90" wrapText="1"/>
    </xf>
    <xf numFmtId="0" fontId="39" fillId="0" borderId="2" xfId="2" applyFont="1" applyFill="1" applyBorder="1" applyAlignment="1">
      <alignment horizontal="center" vertical="center" textRotation="90" wrapText="1"/>
    </xf>
    <xf numFmtId="0" fontId="39" fillId="0" borderId="1" xfId="49" applyFont="1" applyFill="1" applyBorder="1" applyAlignment="1" applyProtection="1">
      <alignment horizontal="center" vertical="center" textRotation="90" wrapText="1"/>
    </xf>
    <xf numFmtId="0" fontId="54" fillId="0" borderId="0" xfId="1" applyFont="1" applyAlignment="1">
      <alignment horizontal="center" vertical="center"/>
    </xf>
    <xf numFmtId="0" fontId="10" fillId="0" borderId="25" xfId="2" applyFont="1" applyFill="1" applyBorder="1" applyAlignment="1">
      <alignment horizontal="left" vertical="top" wrapText="1"/>
    </xf>
    <xf numFmtId="0" fontId="10" fillId="0" borderId="28" xfId="2" applyFont="1" applyFill="1" applyBorder="1" applyAlignment="1">
      <alignment horizontal="left" vertical="top" wrapText="1"/>
    </xf>
    <xf numFmtId="0" fontId="10" fillId="0" borderId="26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horizontal="center" wrapText="1"/>
    </xf>
    <xf numFmtId="0" fontId="36" fillId="0" borderId="1" xfId="49" applyFont="1" applyBorder="1" applyAlignment="1">
      <alignment horizontal="center" vertical="center" wrapText="1"/>
    </xf>
    <xf numFmtId="0" fontId="51" fillId="0" borderId="1" xfId="49" applyNumberFormat="1" applyFont="1" applyFill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m.roselto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31" zoomScale="60" workbookViewId="0">
      <selection activeCell="C47" sqref="C4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6" t="s">
        <v>371</v>
      </c>
      <c r="B5" s="176"/>
      <c r="C5" s="176"/>
      <c r="D5" s="95"/>
      <c r="E5" s="95"/>
      <c r="F5" s="95"/>
      <c r="G5" s="95"/>
      <c r="H5" s="95"/>
      <c r="I5" s="95"/>
      <c r="J5" s="95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0" t="s">
        <v>6</v>
      </c>
      <c r="B7" s="180"/>
      <c r="C7" s="18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1" t="s">
        <v>344</v>
      </c>
      <c r="B9" s="182"/>
      <c r="C9" s="182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7" t="s">
        <v>5</v>
      </c>
      <c r="B10" s="177"/>
      <c r="C10" s="177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0" t="s">
        <v>367</v>
      </c>
      <c r="B12" s="179"/>
      <c r="C12" s="179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7" t="s">
        <v>4</v>
      </c>
      <c r="B13" s="177"/>
      <c r="C13" s="177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1" t="s">
        <v>360</v>
      </c>
      <c r="B15" s="182"/>
      <c r="C15" s="18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7" t="s">
        <v>3</v>
      </c>
      <c r="B16" s="177"/>
      <c r="C16" s="17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78" t="s">
        <v>328</v>
      </c>
      <c r="B18" s="179"/>
      <c r="C18" s="17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210</v>
      </c>
      <c r="C22" s="34" t="s">
        <v>361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345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92" t="s">
        <v>289</v>
      </c>
      <c r="C24" s="97" t="s">
        <v>346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92" t="s">
        <v>72</v>
      </c>
      <c r="C25" s="97" t="s">
        <v>347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92" t="s">
        <v>71</v>
      </c>
      <c r="C26" s="97" t="s">
        <v>362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92" t="s">
        <v>290</v>
      </c>
      <c r="C27" s="97" t="s">
        <v>348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92" t="s">
        <v>291</v>
      </c>
      <c r="C28" s="97" t="s">
        <v>348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92" t="s">
        <v>292</v>
      </c>
      <c r="C29" s="97" t="s">
        <v>348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293</v>
      </c>
      <c r="C30" s="97" t="s">
        <v>348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294</v>
      </c>
      <c r="C31" s="97" t="s">
        <v>348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295</v>
      </c>
      <c r="C32" s="34" t="s">
        <v>349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309</v>
      </c>
      <c r="B33" s="37" t="s">
        <v>296</v>
      </c>
      <c r="C33" s="34" t="s">
        <v>349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299</v>
      </c>
      <c r="B34" s="37" t="s">
        <v>69</v>
      </c>
      <c r="C34" s="34" t="s">
        <v>346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310</v>
      </c>
      <c r="B35" s="37" t="s">
        <v>297</v>
      </c>
      <c r="C35" s="34" t="s">
        <v>348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300</v>
      </c>
      <c r="B36" s="37" t="s">
        <v>298</v>
      </c>
      <c r="C36" s="34" t="s">
        <v>348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311</v>
      </c>
      <c r="B37" s="37" t="s">
        <v>206</v>
      </c>
      <c r="C37" s="34" t="s">
        <v>348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301</v>
      </c>
      <c r="B38" s="37" t="s">
        <v>340</v>
      </c>
      <c r="C38" s="34" t="s">
        <v>379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312</v>
      </c>
      <c r="B39" s="37" t="s">
        <v>323</v>
      </c>
      <c r="C39" s="34" t="s">
        <v>346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302</v>
      </c>
      <c r="B40" s="37" t="s">
        <v>337</v>
      </c>
      <c r="C40" s="34" t="s">
        <v>346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314</v>
      </c>
      <c r="B41" s="37" t="s">
        <v>315</v>
      </c>
      <c r="C41" s="34" t="s">
        <v>346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303</v>
      </c>
      <c r="B42" s="37" t="s">
        <v>329</v>
      </c>
      <c r="C42" s="34" t="s">
        <v>346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324</v>
      </c>
      <c r="B43" s="37" t="s">
        <v>330</v>
      </c>
      <c r="C43" s="122" t="s">
        <v>346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304</v>
      </c>
      <c r="B44" s="37" t="s">
        <v>331</v>
      </c>
      <c r="C44" s="12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325</v>
      </c>
      <c r="B45" s="37" t="s">
        <v>338</v>
      </c>
      <c r="C45" s="98" t="s">
        <v>370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305</v>
      </c>
      <c r="B46" s="37" t="s">
        <v>339</v>
      </c>
      <c r="C46" s="98" t="s">
        <v>380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R25" sqref="R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76" t="s">
        <v>371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s="10" customFormat="1" x14ac:dyDescent="0.2">
      <c r="A7" s="15"/>
      <c r="H7" s="14"/>
    </row>
    <row r="8" spans="1:20" s="10" customFormat="1" ht="18.75" x14ac:dyDescent="0.2">
      <c r="A8" s="180" t="s">
        <v>6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10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10" customFormat="1" ht="18.75" customHeight="1" x14ac:dyDescent="0.2">
      <c r="A10" s="179" t="s">
        <v>344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s="10" customFormat="1" ht="18.75" customHeight="1" x14ac:dyDescent="0.2">
      <c r="A11" s="177" t="s">
        <v>5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</row>
    <row r="12" spans="1:20" s="10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10" customFormat="1" ht="18.75" customHeight="1" x14ac:dyDescent="0.2">
      <c r="A13" s="180" t="s">
        <v>367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</row>
    <row r="14" spans="1:20" s="10" customFormat="1" ht="18.75" customHeight="1" x14ac:dyDescent="0.2">
      <c r="A14" s="177" t="s">
        <v>4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</row>
    <row r="15" spans="1:20" s="7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2" customFormat="1" ht="18.75" x14ac:dyDescent="0.2">
      <c r="A16" s="179" t="s">
        <v>359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</row>
    <row r="17" spans="1:113" s="2" customFormat="1" ht="15" customHeight="1" x14ac:dyDescent="0.2">
      <c r="A17" s="177" t="s">
        <v>3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</row>
    <row r="18" spans="1:113" s="2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2" customFormat="1" ht="15" customHeight="1" x14ac:dyDescent="0.2">
      <c r="A19" s="179" t="s">
        <v>318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</row>
    <row r="20" spans="1:113" s="49" customFormat="1" ht="21" customHeight="1" x14ac:dyDescent="0.25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</row>
    <row r="21" spans="1:113" ht="46.5" customHeight="1" x14ac:dyDescent="0.25">
      <c r="A21" s="189" t="s">
        <v>2</v>
      </c>
      <c r="B21" s="192" t="s">
        <v>197</v>
      </c>
      <c r="C21" s="193"/>
      <c r="D21" s="196" t="s">
        <v>95</v>
      </c>
      <c r="E21" s="192" t="s">
        <v>335</v>
      </c>
      <c r="F21" s="193"/>
      <c r="G21" s="192" t="s">
        <v>208</v>
      </c>
      <c r="H21" s="193"/>
      <c r="I21" s="192" t="s">
        <v>94</v>
      </c>
      <c r="J21" s="193"/>
      <c r="K21" s="196" t="s">
        <v>93</v>
      </c>
      <c r="L21" s="192" t="s">
        <v>92</v>
      </c>
      <c r="M21" s="193"/>
      <c r="N21" s="192" t="s">
        <v>332</v>
      </c>
      <c r="O21" s="193"/>
      <c r="P21" s="196" t="s">
        <v>91</v>
      </c>
      <c r="Q21" s="183" t="s">
        <v>90</v>
      </c>
      <c r="R21" s="184"/>
      <c r="S21" s="183" t="s">
        <v>89</v>
      </c>
      <c r="T21" s="185"/>
    </row>
    <row r="22" spans="1:113" ht="204.75" customHeight="1" x14ac:dyDescent="0.25">
      <c r="A22" s="190"/>
      <c r="B22" s="194"/>
      <c r="C22" s="195"/>
      <c r="D22" s="199"/>
      <c r="E22" s="194"/>
      <c r="F22" s="195"/>
      <c r="G22" s="194"/>
      <c r="H22" s="195"/>
      <c r="I22" s="194"/>
      <c r="J22" s="195"/>
      <c r="K22" s="197"/>
      <c r="L22" s="194"/>
      <c r="M22" s="195"/>
      <c r="N22" s="194"/>
      <c r="O22" s="195"/>
      <c r="P22" s="197"/>
      <c r="Q22" s="80" t="s">
        <v>88</v>
      </c>
      <c r="R22" s="80" t="s">
        <v>317</v>
      </c>
      <c r="S22" s="80" t="s">
        <v>87</v>
      </c>
      <c r="T22" s="80" t="s">
        <v>86</v>
      </c>
    </row>
    <row r="23" spans="1:113" ht="51.75" customHeight="1" x14ac:dyDescent="0.25">
      <c r="A23" s="191"/>
      <c r="B23" s="93" t="s">
        <v>84</v>
      </c>
      <c r="C23" s="93" t="s">
        <v>85</v>
      </c>
      <c r="D23" s="197"/>
      <c r="E23" s="93" t="s">
        <v>84</v>
      </c>
      <c r="F23" s="93" t="s">
        <v>85</v>
      </c>
      <c r="G23" s="93" t="s">
        <v>84</v>
      </c>
      <c r="H23" s="93" t="s">
        <v>85</v>
      </c>
      <c r="I23" s="93" t="s">
        <v>84</v>
      </c>
      <c r="J23" s="93" t="s">
        <v>85</v>
      </c>
      <c r="K23" s="93" t="s">
        <v>84</v>
      </c>
      <c r="L23" s="93" t="s">
        <v>84</v>
      </c>
      <c r="M23" s="93" t="s">
        <v>85</v>
      </c>
      <c r="N23" s="93" t="s">
        <v>84</v>
      </c>
      <c r="O23" s="93" t="s">
        <v>85</v>
      </c>
      <c r="P23" s="94" t="s">
        <v>84</v>
      </c>
      <c r="Q23" s="80" t="s">
        <v>84</v>
      </c>
      <c r="R23" s="80" t="s">
        <v>84</v>
      </c>
      <c r="S23" s="80" t="s">
        <v>84</v>
      </c>
      <c r="T23" s="8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0" customFormat="1" ht="78" customHeight="1" x14ac:dyDescent="0.25">
      <c r="A25" s="50" t="s">
        <v>62</v>
      </c>
      <c r="B25" s="99" t="s">
        <v>363</v>
      </c>
      <c r="C25" s="99" t="s">
        <v>363</v>
      </c>
      <c r="D25" s="99" t="s">
        <v>364</v>
      </c>
      <c r="E25" s="99"/>
      <c r="F25" s="99"/>
      <c r="G25" s="99" t="s">
        <v>364</v>
      </c>
      <c r="H25" s="99" t="s">
        <v>373</v>
      </c>
      <c r="I25" s="99"/>
      <c r="J25" s="101" t="s">
        <v>381</v>
      </c>
      <c r="K25" s="50" t="s">
        <v>381</v>
      </c>
      <c r="L25" s="50" t="s">
        <v>55</v>
      </c>
      <c r="M25" s="50" t="s">
        <v>55</v>
      </c>
      <c r="N25" s="50"/>
      <c r="O25" s="50"/>
      <c r="P25" s="50"/>
      <c r="Q25" s="99"/>
      <c r="R25" s="99"/>
      <c r="S25" s="99" t="s">
        <v>350</v>
      </c>
      <c r="T25" s="99" t="s">
        <v>350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98" t="s">
        <v>341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316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0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6" t="s">
        <v>371</v>
      </c>
      <c r="B5" s="176"/>
      <c r="C5" s="17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0" t="s">
        <v>6</v>
      </c>
      <c r="B7" s="180"/>
      <c r="C7" s="18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0"/>
      <c r="B8" s="180"/>
      <c r="C8" s="180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9" t="s">
        <v>344</v>
      </c>
      <c r="B9" s="179"/>
      <c r="C9" s="179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7" t="s">
        <v>5</v>
      </c>
      <c r="B10" s="177"/>
      <c r="C10" s="177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0"/>
      <c r="B11" s="180"/>
      <c r="C11" s="180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0" t="s">
        <v>367</v>
      </c>
      <c r="B12" s="179"/>
      <c r="C12" s="179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7" t="s">
        <v>4</v>
      </c>
      <c r="B13" s="177"/>
      <c r="C13" s="177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86"/>
      <c r="B14" s="186"/>
      <c r="C14" s="18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9" t="s">
        <v>359</v>
      </c>
      <c r="B15" s="179"/>
      <c r="C15" s="17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7" t="s">
        <v>3</v>
      </c>
      <c r="B16" s="177"/>
      <c r="C16" s="17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87"/>
      <c r="B17" s="187"/>
      <c r="C17" s="18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8" t="s">
        <v>313</v>
      </c>
      <c r="B18" s="178"/>
      <c r="C18" s="17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321</v>
      </c>
      <c r="C22" s="61" t="s">
        <v>358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346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333</v>
      </c>
      <c r="C24" s="34" t="s">
        <v>382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334</v>
      </c>
      <c r="C25" s="34" t="s">
        <v>346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205</v>
      </c>
      <c r="C26" s="97" t="s">
        <v>357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322</v>
      </c>
      <c r="C27" s="34" t="s">
        <v>351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97" t="s">
        <v>394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4" zoomScale="60" workbookViewId="0">
      <selection activeCell="I48" sqref="I48:J48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8" bestFit="1" customWidth="1"/>
    <col min="4" max="4" width="12.85546875" style="12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6" t="s">
        <v>371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</row>
    <row r="6" spans="1:44" ht="18.75" x14ac:dyDescent="0.3">
      <c r="K6" s="13"/>
    </row>
    <row r="7" spans="1:44" ht="18.75" x14ac:dyDescent="0.25">
      <c r="A7" s="180" t="s">
        <v>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4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4" ht="20.25" x14ac:dyDescent="0.25">
      <c r="A9" s="201" t="s">
        <v>344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</row>
    <row r="10" spans="1:44" x14ac:dyDescent="0.25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</row>
    <row r="11" spans="1:44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4" ht="18.75" x14ac:dyDescent="0.25">
      <c r="A12" s="180" t="s">
        <v>367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</row>
    <row r="13" spans="1:44" x14ac:dyDescent="0.25">
      <c r="A13" s="177" t="s">
        <v>4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44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4" ht="18.75" x14ac:dyDescent="0.25">
      <c r="A15" s="179" t="s">
        <v>359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1:44" x14ac:dyDescent="0.25">
      <c r="A16" s="177" t="s">
        <v>3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</row>
    <row r="17" spans="1:12" ht="15.75" customHeight="1" x14ac:dyDescent="0.25">
      <c r="L17" s="79"/>
    </row>
    <row r="18" spans="1:12" x14ac:dyDescent="0.25">
      <c r="K18" s="78"/>
    </row>
    <row r="19" spans="1:12" ht="15.75" customHeight="1" x14ac:dyDescent="0.25">
      <c r="A19" s="200" t="s">
        <v>319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</row>
    <row r="20" spans="1:12" x14ac:dyDescent="0.25">
      <c r="A20" s="55"/>
      <c r="B20" s="55"/>
      <c r="C20" s="129"/>
      <c r="D20" s="129"/>
      <c r="E20" s="77"/>
      <c r="F20" s="77"/>
      <c r="G20" s="77"/>
      <c r="H20" s="77"/>
      <c r="I20" s="77"/>
      <c r="J20" s="77"/>
      <c r="K20" s="77"/>
      <c r="L20" s="77"/>
    </row>
    <row r="21" spans="1:12" ht="28.5" customHeight="1" x14ac:dyDescent="0.25">
      <c r="A21" s="202" t="s">
        <v>196</v>
      </c>
      <c r="B21" s="202" t="s">
        <v>195</v>
      </c>
      <c r="C21" s="208" t="s">
        <v>258</v>
      </c>
      <c r="D21" s="208"/>
      <c r="E21" s="208"/>
      <c r="F21" s="208"/>
      <c r="G21" s="208"/>
      <c r="H21" s="208"/>
      <c r="I21" s="203" t="s">
        <v>194</v>
      </c>
      <c r="J21" s="205" t="s">
        <v>260</v>
      </c>
      <c r="K21" s="202" t="s">
        <v>193</v>
      </c>
      <c r="L21" s="204" t="s">
        <v>259</v>
      </c>
    </row>
    <row r="22" spans="1:12" ht="58.5" customHeight="1" x14ac:dyDescent="0.25">
      <c r="A22" s="202"/>
      <c r="B22" s="202"/>
      <c r="C22" s="209" t="s">
        <v>1</v>
      </c>
      <c r="D22" s="209"/>
      <c r="E22" s="83"/>
      <c r="F22" s="84"/>
      <c r="G22" s="210" t="s">
        <v>0</v>
      </c>
      <c r="H22" s="211"/>
      <c r="I22" s="203"/>
      <c r="J22" s="206"/>
      <c r="K22" s="202"/>
      <c r="L22" s="204"/>
    </row>
    <row r="23" spans="1:12" ht="47.25" x14ac:dyDescent="0.25">
      <c r="A23" s="202"/>
      <c r="B23" s="202"/>
      <c r="C23" s="102" t="s">
        <v>192</v>
      </c>
      <c r="D23" s="102" t="s">
        <v>191</v>
      </c>
      <c r="E23" s="76" t="s">
        <v>192</v>
      </c>
      <c r="F23" s="76" t="s">
        <v>191</v>
      </c>
      <c r="G23" s="76" t="s">
        <v>192</v>
      </c>
      <c r="H23" s="76" t="s">
        <v>191</v>
      </c>
      <c r="I23" s="203"/>
      <c r="J23" s="207"/>
      <c r="K23" s="202"/>
      <c r="L23" s="204"/>
    </row>
    <row r="24" spans="1:12" x14ac:dyDescent="0.25">
      <c r="A24" s="62">
        <v>1</v>
      </c>
      <c r="B24" s="62">
        <v>2</v>
      </c>
      <c r="C24" s="102">
        <v>3</v>
      </c>
      <c r="D24" s="102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 x14ac:dyDescent="0.25">
      <c r="A25" s="72">
        <v>1</v>
      </c>
      <c r="B25" s="73" t="s">
        <v>190</v>
      </c>
      <c r="C25" s="130">
        <v>43923</v>
      </c>
      <c r="D25" s="136">
        <v>2021</v>
      </c>
      <c r="E25" s="74"/>
      <c r="F25" s="74"/>
      <c r="G25" s="130">
        <v>43923</v>
      </c>
      <c r="H25" s="136">
        <v>2021</v>
      </c>
      <c r="I25" s="74">
        <v>100</v>
      </c>
      <c r="J25" s="74">
        <v>100</v>
      </c>
      <c r="K25" s="108"/>
      <c r="L25" s="109"/>
    </row>
    <row r="26" spans="1:12" ht="21.75" customHeight="1" x14ac:dyDescent="0.25">
      <c r="A26" s="72" t="s">
        <v>189</v>
      </c>
      <c r="B26" s="75" t="s">
        <v>265</v>
      </c>
      <c r="C26" s="131" t="s">
        <v>346</v>
      </c>
      <c r="D26" s="132" t="s">
        <v>346</v>
      </c>
      <c r="E26" s="74"/>
      <c r="F26" s="74"/>
      <c r="G26" s="131" t="s">
        <v>346</v>
      </c>
      <c r="H26" s="132" t="s">
        <v>346</v>
      </c>
      <c r="I26" s="74" t="s">
        <v>346</v>
      </c>
      <c r="J26" s="74" t="s">
        <v>346</v>
      </c>
      <c r="K26" s="108" t="s">
        <v>346</v>
      </c>
      <c r="L26" s="108" t="s">
        <v>346</v>
      </c>
    </row>
    <row r="27" spans="1:12" s="57" customFormat="1" ht="39" customHeight="1" x14ac:dyDescent="0.25">
      <c r="A27" s="72" t="s">
        <v>188</v>
      </c>
      <c r="B27" s="75" t="s">
        <v>267</v>
      </c>
      <c r="C27" s="131" t="s">
        <v>346</v>
      </c>
      <c r="D27" s="132" t="s">
        <v>346</v>
      </c>
      <c r="E27" s="74"/>
      <c r="F27" s="74"/>
      <c r="G27" s="131" t="s">
        <v>346</v>
      </c>
      <c r="H27" s="132" t="s">
        <v>346</v>
      </c>
      <c r="I27" s="74" t="s">
        <v>346</v>
      </c>
      <c r="J27" s="74" t="s">
        <v>346</v>
      </c>
      <c r="K27" s="108" t="s">
        <v>346</v>
      </c>
      <c r="L27" s="108" t="s">
        <v>346</v>
      </c>
    </row>
    <row r="28" spans="1:12" s="57" customFormat="1" ht="70.5" customHeight="1" x14ac:dyDescent="0.25">
      <c r="A28" s="72" t="s">
        <v>266</v>
      </c>
      <c r="B28" s="75" t="s">
        <v>271</v>
      </c>
      <c r="C28" s="131" t="s">
        <v>346</v>
      </c>
      <c r="D28" s="132" t="s">
        <v>346</v>
      </c>
      <c r="E28" s="74"/>
      <c r="F28" s="74"/>
      <c r="G28" s="131" t="s">
        <v>346</v>
      </c>
      <c r="H28" s="132" t="s">
        <v>346</v>
      </c>
      <c r="I28" s="74" t="s">
        <v>346</v>
      </c>
      <c r="J28" s="74" t="s">
        <v>346</v>
      </c>
      <c r="K28" s="108" t="s">
        <v>346</v>
      </c>
      <c r="L28" s="108" t="s">
        <v>346</v>
      </c>
    </row>
    <row r="29" spans="1:12" s="57" customFormat="1" ht="54" customHeight="1" x14ac:dyDescent="0.25">
      <c r="A29" s="72" t="s">
        <v>187</v>
      </c>
      <c r="B29" s="75" t="s">
        <v>270</v>
      </c>
      <c r="C29" s="131" t="s">
        <v>346</v>
      </c>
      <c r="D29" s="132" t="s">
        <v>346</v>
      </c>
      <c r="E29" s="74"/>
      <c r="F29" s="74"/>
      <c r="G29" s="131" t="s">
        <v>346</v>
      </c>
      <c r="H29" s="132" t="s">
        <v>346</v>
      </c>
      <c r="I29" s="74" t="s">
        <v>346</v>
      </c>
      <c r="J29" s="74" t="s">
        <v>346</v>
      </c>
      <c r="K29" s="108" t="s">
        <v>346</v>
      </c>
      <c r="L29" s="108" t="s">
        <v>346</v>
      </c>
    </row>
    <row r="30" spans="1:12" s="57" customFormat="1" ht="42" customHeight="1" x14ac:dyDescent="0.25">
      <c r="A30" s="72" t="s">
        <v>186</v>
      </c>
      <c r="B30" s="75" t="s">
        <v>272</v>
      </c>
      <c r="C30" s="131" t="s">
        <v>346</v>
      </c>
      <c r="D30" s="131" t="s">
        <v>346</v>
      </c>
      <c r="E30" s="110" t="s">
        <v>346</v>
      </c>
      <c r="F30" s="110" t="s">
        <v>346</v>
      </c>
      <c r="G30" s="131" t="s">
        <v>346</v>
      </c>
      <c r="H30" s="131" t="s">
        <v>346</v>
      </c>
      <c r="I30" s="110" t="s">
        <v>346</v>
      </c>
      <c r="J30" s="110" t="s">
        <v>346</v>
      </c>
      <c r="K30" s="110" t="s">
        <v>346</v>
      </c>
      <c r="L30" s="110" t="s">
        <v>346</v>
      </c>
    </row>
    <row r="31" spans="1:12" s="57" customFormat="1" ht="37.5" customHeight="1" x14ac:dyDescent="0.25">
      <c r="A31" s="72" t="s">
        <v>185</v>
      </c>
      <c r="B31" s="71" t="s">
        <v>268</v>
      </c>
      <c r="C31" s="131" t="s">
        <v>346</v>
      </c>
      <c r="D31" s="131" t="s">
        <v>346</v>
      </c>
      <c r="E31" s="110" t="s">
        <v>346</v>
      </c>
      <c r="F31" s="110" t="s">
        <v>346</v>
      </c>
      <c r="G31" s="131" t="s">
        <v>346</v>
      </c>
      <c r="H31" s="131" t="s">
        <v>346</v>
      </c>
      <c r="I31" s="110" t="s">
        <v>346</v>
      </c>
      <c r="J31" s="110" t="s">
        <v>346</v>
      </c>
      <c r="K31" s="110" t="s">
        <v>346</v>
      </c>
      <c r="L31" s="110" t="s">
        <v>346</v>
      </c>
    </row>
    <row r="32" spans="1:12" s="57" customFormat="1" ht="31.5" x14ac:dyDescent="0.25">
      <c r="A32" s="72" t="s">
        <v>183</v>
      </c>
      <c r="B32" s="71" t="s">
        <v>273</v>
      </c>
      <c r="C32" s="131" t="s">
        <v>346</v>
      </c>
      <c r="D32" s="131" t="s">
        <v>346</v>
      </c>
      <c r="E32" s="110" t="s">
        <v>346</v>
      </c>
      <c r="F32" s="110" t="s">
        <v>346</v>
      </c>
      <c r="G32" s="131" t="s">
        <v>346</v>
      </c>
      <c r="H32" s="131" t="s">
        <v>346</v>
      </c>
      <c r="I32" s="110" t="s">
        <v>346</v>
      </c>
      <c r="J32" s="110" t="s">
        <v>346</v>
      </c>
      <c r="K32" s="110" t="s">
        <v>346</v>
      </c>
      <c r="L32" s="110" t="s">
        <v>346</v>
      </c>
    </row>
    <row r="33" spans="1:12" s="57" customFormat="1" ht="54" customHeight="1" x14ac:dyDescent="0.25">
      <c r="A33" s="72" t="s">
        <v>284</v>
      </c>
      <c r="B33" s="71" t="s">
        <v>211</v>
      </c>
      <c r="C33" s="131" t="s">
        <v>346</v>
      </c>
      <c r="D33" s="131" t="s">
        <v>346</v>
      </c>
      <c r="E33" s="110" t="s">
        <v>346</v>
      </c>
      <c r="F33" s="110" t="s">
        <v>346</v>
      </c>
      <c r="G33" s="131" t="s">
        <v>346</v>
      </c>
      <c r="H33" s="131" t="s">
        <v>346</v>
      </c>
      <c r="I33" s="110" t="s">
        <v>346</v>
      </c>
      <c r="J33" s="110" t="s">
        <v>346</v>
      </c>
      <c r="K33" s="110" t="s">
        <v>346</v>
      </c>
      <c r="L33" s="110" t="s">
        <v>346</v>
      </c>
    </row>
    <row r="34" spans="1:12" s="57" customFormat="1" ht="47.25" customHeight="1" x14ac:dyDescent="0.25">
      <c r="A34" s="72" t="s">
        <v>285</v>
      </c>
      <c r="B34" s="71" t="s">
        <v>277</v>
      </c>
      <c r="C34" s="131" t="s">
        <v>346</v>
      </c>
      <c r="D34" s="131" t="s">
        <v>346</v>
      </c>
      <c r="E34" s="110" t="s">
        <v>346</v>
      </c>
      <c r="F34" s="110" t="s">
        <v>346</v>
      </c>
      <c r="G34" s="131" t="s">
        <v>346</v>
      </c>
      <c r="H34" s="131" t="s">
        <v>346</v>
      </c>
      <c r="I34" s="110" t="s">
        <v>346</v>
      </c>
      <c r="J34" s="110" t="s">
        <v>346</v>
      </c>
      <c r="K34" s="110" t="s">
        <v>346</v>
      </c>
      <c r="L34" s="110" t="s">
        <v>346</v>
      </c>
    </row>
    <row r="35" spans="1:12" s="57" customFormat="1" ht="49.5" customHeight="1" x14ac:dyDescent="0.25">
      <c r="A35" s="72" t="s">
        <v>286</v>
      </c>
      <c r="B35" s="71" t="s">
        <v>184</v>
      </c>
      <c r="C35" s="131" t="s">
        <v>346</v>
      </c>
      <c r="D35" s="131" t="s">
        <v>346</v>
      </c>
      <c r="E35" s="110" t="s">
        <v>346</v>
      </c>
      <c r="F35" s="110" t="s">
        <v>346</v>
      </c>
      <c r="G35" s="131" t="s">
        <v>346</v>
      </c>
      <c r="H35" s="131" t="s">
        <v>346</v>
      </c>
      <c r="I35" s="110" t="s">
        <v>346</v>
      </c>
      <c r="J35" s="110" t="s">
        <v>346</v>
      </c>
      <c r="K35" s="110" t="s">
        <v>346</v>
      </c>
      <c r="L35" s="110" t="s">
        <v>346</v>
      </c>
    </row>
    <row r="36" spans="1:12" ht="37.5" customHeight="1" x14ac:dyDescent="0.25">
      <c r="A36" s="72" t="s">
        <v>287</v>
      </c>
      <c r="B36" s="71" t="s">
        <v>269</v>
      </c>
      <c r="C36" s="131" t="s">
        <v>346</v>
      </c>
      <c r="D36" s="131" t="s">
        <v>346</v>
      </c>
      <c r="E36" s="110" t="s">
        <v>346</v>
      </c>
      <c r="F36" s="110" t="s">
        <v>346</v>
      </c>
      <c r="G36" s="131" t="s">
        <v>346</v>
      </c>
      <c r="H36" s="131" t="s">
        <v>346</v>
      </c>
      <c r="I36" s="110" t="s">
        <v>346</v>
      </c>
      <c r="J36" s="110" t="s">
        <v>346</v>
      </c>
      <c r="K36" s="110" t="s">
        <v>346</v>
      </c>
      <c r="L36" s="110" t="s">
        <v>346</v>
      </c>
    </row>
    <row r="37" spans="1:12" x14ac:dyDescent="0.25">
      <c r="A37" s="76" t="s">
        <v>288</v>
      </c>
      <c r="B37" s="124" t="s">
        <v>182</v>
      </c>
      <c r="C37" s="130">
        <v>43923</v>
      </c>
      <c r="D37" s="136">
        <v>2021</v>
      </c>
      <c r="E37" s="74"/>
      <c r="F37" s="74"/>
      <c r="G37" s="130">
        <v>43923</v>
      </c>
      <c r="H37" s="136">
        <v>2021</v>
      </c>
      <c r="I37" s="74">
        <v>100</v>
      </c>
      <c r="J37" s="74">
        <v>100</v>
      </c>
      <c r="K37" s="108"/>
      <c r="L37" s="108"/>
    </row>
    <row r="38" spans="1:12" x14ac:dyDescent="0.25">
      <c r="A38" s="76" t="s">
        <v>352</v>
      </c>
      <c r="B38" s="125" t="s">
        <v>181</v>
      </c>
      <c r="C38" s="130">
        <v>43923</v>
      </c>
      <c r="D38" s="136">
        <v>2021</v>
      </c>
      <c r="E38" s="74"/>
      <c r="F38" s="74"/>
      <c r="G38" s="130">
        <v>43923</v>
      </c>
      <c r="H38" s="136">
        <v>2021</v>
      </c>
      <c r="I38" s="74">
        <v>100</v>
      </c>
      <c r="J38" s="74">
        <v>100</v>
      </c>
      <c r="K38" s="108"/>
      <c r="L38" s="108"/>
    </row>
    <row r="39" spans="1:12" ht="63" x14ac:dyDescent="0.25">
      <c r="A39" s="76" t="s">
        <v>180</v>
      </c>
      <c r="B39" s="124" t="s">
        <v>274</v>
      </c>
      <c r="C39" s="127"/>
      <c r="D39" s="133"/>
      <c r="E39" s="108"/>
      <c r="F39" s="108"/>
      <c r="G39" s="127"/>
      <c r="H39" s="133"/>
      <c r="I39" s="74"/>
      <c r="J39" s="74"/>
      <c r="K39" s="108"/>
      <c r="L39" s="108"/>
    </row>
    <row r="40" spans="1:12" ht="33.75" customHeight="1" x14ac:dyDescent="0.25">
      <c r="A40" s="76" t="s">
        <v>179</v>
      </c>
      <c r="B40" s="124" t="s">
        <v>276</v>
      </c>
      <c r="C40" s="127"/>
      <c r="D40" s="133"/>
      <c r="E40" s="108"/>
      <c r="F40" s="108"/>
      <c r="G40" s="127"/>
      <c r="H40" s="133"/>
      <c r="I40" s="74"/>
      <c r="J40" s="74"/>
      <c r="K40" s="108"/>
      <c r="L40" s="108"/>
    </row>
    <row r="41" spans="1:12" ht="63" customHeight="1" x14ac:dyDescent="0.25">
      <c r="A41" s="76">
        <v>3</v>
      </c>
      <c r="B41" s="125" t="s">
        <v>342</v>
      </c>
      <c r="C41" s="134"/>
      <c r="D41" s="135"/>
      <c r="E41" s="108"/>
      <c r="F41" s="108"/>
      <c r="G41" s="134"/>
      <c r="H41" s="135"/>
      <c r="I41" s="74"/>
      <c r="J41" s="74"/>
      <c r="K41" s="108"/>
      <c r="L41" s="108"/>
    </row>
    <row r="42" spans="1:12" ht="58.5" customHeight="1" x14ac:dyDescent="0.25">
      <c r="A42" s="76" t="s">
        <v>178</v>
      </c>
      <c r="B42" s="124" t="s">
        <v>275</v>
      </c>
      <c r="C42" s="127"/>
      <c r="D42" s="133"/>
      <c r="E42" s="108"/>
      <c r="F42" s="108"/>
      <c r="G42" s="127"/>
      <c r="H42" s="133"/>
      <c r="I42" s="74"/>
      <c r="J42" s="74"/>
      <c r="K42" s="108"/>
      <c r="L42" s="108"/>
    </row>
    <row r="43" spans="1:12" ht="34.5" customHeight="1" x14ac:dyDescent="0.25">
      <c r="A43" s="76" t="s">
        <v>177</v>
      </c>
      <c r="B43" s="124" t="s">
        <v>176</v>
      </c>
      <c r="C43" s="130">
        <v>43923</v>
      </c>
      <c r="D43" s="136">
        <v>2021</v>
      </c>
      <c r="E43" s="74"/>
      <c r="F43" s="74"/>
      <c r="G43" s="130">
        <v>43923</v>
      </c>
      <c r="H43" s="136">
        <v>2021</v>
      </c>
      <c r="I43" s="74">
        <v>100</v>
      </c>
      <c r="J43" s="74">
        <v>100</v>
      </c>
      <c r="K43" s="108"/>
      <c r="L43" s="108"/>
    </row>
    <row r="44" spans="1:12" ht="24.75" customHeight="1" x14ac:dyDescent="0.25">
      <c r="A44" s="76" t="s">
        <v>175</v>
      </c>
      <c r="B44" s="124" t="s">
        <v>174</v>
      </c>
      <c r="C44" s="130">
        <v>43923</v>
      </c>
      <c r="D44" s="136">
        <v>2021</v>
      </c>
      <c r="E44" s="74"/>
      <c r="F44" s="74"/>
      <c r="G44" s="130">
        <v>43923</v>
      </c>
      <c r="H44" s="136">
        <v>2021</v>
      </c>
      <c r="I44" s="74">
        <v>100</v>
      </c>
      <c r="J44" s="74">
        <v>100</v>
      </c>
      <c r="K44" s="108"/>
      <c r="L44" s="108"/>
    </row>
    <row r="45" spans="1:12" ht="90.75" customHeight="1" x14ac:dyDescent="0.25">
      <c r="A45" s="72" t="s">
        <v>173</v>
      </c>
      <c r="B45" s="71" t="s">
        <v>280</v>
      </c>
      <c r="C45" s="127" t="s">
        <v>346</v>
      </c>
      <c r="D45" s="127" t="s">
        <v>346</v>
      </c>
      <c r="E45" s="127" t="s">
        <v>346</v>
      </c>
      <c r="F45" s="127" t="s">
        <v>346</v>
      </c>
      <c r="G45" s="127" t="s">
        <v>346</v>
      </c>
      <c r="H45" s="127" t="s">
        <v>346</v>
      </c>
      <c r="I45" s="127" t="s">
        <v>346</v>
      </c>
      <c r="J45" s="127" t="s">
        <v>346</v>
      </c>
      <c r="K45" s="127" t="s">
        <v>346</v>
      </c>
      <c r="L45" s="127" t="s">
        <v>346</v>
      </c>
    </row>
    <row r="46" spans="1:12" ht="167.25" customHeight="1" x14ac:dyDescent="0.25">
      <c r="A46" s="72" t="s">
        <v>171</v>
      </c>
      <c r="B46" s="71" t="s">
        <v>278</v>
      </c>
      <c r="C46" s="127" t="s">
        <v>346</v>
      </c>
      <c r="D46" s="127" t="s">
        <v>346</v>
      </c>
      <c r="E46" s="127" t="s">
        <v>346</v>
      </c>
      <c r="F46" s="127" t="s">
        <v>346</v>
      </c>
      <c r="G46" s="127" t="s">
        <v>346</v>
      </c>
      <c r="H46" s="127" t="s">
        <v>346</v>
      </c>
      <c r="I46" s="127" t="s">
        <v>346</v>
      </c>
      <c r="J46" s="127" t="s">
        <v>346</v>
      </c>
      <c r="K46" s="127" t="s">
        <v>346</v>
      </c>
      <c r="L46" s="127" t="s">
        <v>346</v>
      </c>
    </row>
    <row r="47" spans="1:12" ht="30.75" customHeight="1" x14ac:dyDescent="0.25">
      <c r="A47" s="76" t="s">
        <v>353</v>
      </c>
      <c r="B47" s="124" t="s">
        <v>172</v>
      </c>
      <c r="C47" s="130">
        <v>43923</v>
      </c>
      <c r="D47" s="136">
        <v>2021</v>
      </c>
      <c r="E47" s="74"/>
      <c r="F47" s="74"/>
      <c r="G47" s="130">
        <v>43923</v>
      </c>
      <c r="H47" s="136">
        <v>2021</v>
      </c>
      <c r="I47" s="74">
        <v>100</v>
      </c>
      <c r="J47" s="74">
        <v>100</v>
      </c>
      <c r="K47" s="108"/>
      <c r="L47" s="108"/>
    </row>
    <row r="48" spans="1:12" ht="37.5" customHeight="1" x14ac:dyDescent="0.25">
      <c r="A48" s="76">
        <v>4</v>
      </c>
      <c r="B48" s="125" t="s">
        <v>170</v>
      </c>
      <c r="C48" s="130">
        <v>43923</v>
      </c>
      <c r="D48" s="136">
        <v>2021</v>
      </c>
      <c r="E48" s="74"/>
      <c r="F48" s="74"/>
      <c r="G48" s="130">
        <v>43923</v>
      </c>
      <c r="H48" s="136">
        <v>2021</v>
      </c>
      <c r="I48" s="74">
        <v>100</v>
      </c>
      <c r="J48" s="74">
        <v>100</v>
      </c>
      <c r="K48" s="108"/>
      <c r="L48" s="108"/>
    </row>
    <row r="49" spans="1:12" ht="35.25" customHeight="1" x14ac:dyDescent="0.25">
      <c r="A49" s="76" t="s">
        <v>169</v>
      </c>
      <c r="B49" s="126" t="s">
        <v>168</v>
      </c>
      <c r="C49" s="127"/>
      <c r="D49" s="133"/>
      <c r="E49" s="108"/>
      <c r="F49" s="108"/>
      <c r="G49" s="127"/>
      <c r="H49" s="133"/>
      <c r="I49" s="74"/>
      <c r="J49" s="74"/>
      <c r="K49" s="108"/>
      <c r="L49" s="108"/>
    </row>
    <row r="50" spans="1:12" ht="86.25" customHeight="1" x14ac:dyDescent="0.25">
      <c r="A50" s="76" t="s">
        <v>167</v>
      </c>
      <c r="B50" s="126" t="s">
        <v>279</v>
      </c>
      <c r="C50" s="127"/>
      <c r="D50" s="133"/>
      <c r="E50" s="108"/>
      <c r="F50" s="108"/>
      <c r="G50" s="127"/>
      <c r="H50" s="133"/>
      <c r="I50" s="74"/>
      <c r="J50" s="74"/>
      <c r="K50" s="108"/>
      <c r="L50" s="108"/>
    </row>
    <row r="51" spans="1:12" ht="77.25" customHeight="1" x14ac:dyDescent="0.25">
      <c r="A51" s="72" t="s">
        <v>165</v>
      </c>
      <c r="B51" s="71" t="s">
        <v>281</v>
      </c>
      <c r="C51" s="127" t="s">
        <v>346</v>
      </c>
      <c r="D51" s="127" t="s">
        <v>346</v>
      </c>
      <c r="E51" s="127" t="s">
        <v>346</v>
      </c>
      <c r="F51" s="127" t="s">
        <v>346</v>
      </c>
      <c r="G51" s="127" t="s">
        <v>346</v>
      </c>
      <c r="H51" s="127" t="s">
        <v>346</v>
      </c>
      <c r="I51" s="127" t="s">
        <v>346</v>
      </c>
      <c r="J51" s="127" t="s">
        <v>346</v>
      </c>
      <c r="K51" s="127" t="s">
        <v>346</v>
      </c>
      <c r="L51" s="127" t="s">
        <v>346</v>
      </c>
    </row>
    <row r="52" spans="1:12" ht="71.25" customHeight="1" x14ac:dyDescent="0.25">
      <c r="A52" s="72" t="s">
        <v>163</v>
      </c>
      <c r="B52" s="71" t="s">
        <v>166</v>
      </c>
      <c r="C52" s="127" t="s">
        <v>346</v>
      </c>
      <c r="D52" s="127" t="s">
        <v>346</v>
      </c>
      <c r="E52" s="127" t="s">
        <v>346</v>
      </c>
      <c r="F52" s="127" t="s">
        <v>346</v>
      </c>
      <c r="G52" s="127" t="s">
        <v>346</v>
      </c>
      <c r="H52" s="127" t="s">
        <v>346</v>
      </c>
      <c r="I52" s="127" t="s">
        <v>346</v>
      </c>
      <c r="J52" s="127" t="s">
        <v>346</v>
      </c>
      <c r="K52" s="127" t="s">
        <v>346</v>
      </c>
      <c r="L52" s="127" t="s">
        <v>346</v>
      </c>
    </row>
    <row r="53" spans="1:12" ht="48" customHeight="1" x14ac:dyDescent="0.25">
      <c r="A53" s="76" t="s">
        <v>283</v>
      </c>
      <c r="B53" s="91" t="s">
        <v>282</v>
      </c>
      <c r="C53" s="127"/>
      <c r="D53" s="133"/>
      <c r="E53" s="108"/>
      <c r="F53" s="108"/>
      <c r="G53" s="127"/>
      <c r="H53" s="133"/>
      <c r="I53" s="74"/>
      <c r="J53" s="74"/>
      <c r="K53" s="108"/>
      <c r="L53" s="108"/>
    </row>
    <row r="54" spans="1:12" ht="46.5" customHeight="1" x14ac:dyDescent="0.25">
      <c r="A54" s="72" t="s">
        <v>354</v>
      </c>
      <c r="B54" s="71" t="s">
        <v>164</v>
      </c>
      <c r="C54" s="127" t="s">
        <v>346</v>
      </c>
      <c r="D54" s="127" t="s">
        <v>346</v>
      </c>
      <c r="E54" s="127" t="s">
        <v>346</v>
      </c>
      <c r="F54" s="127" t="s">
        <v>346</v>
      </c>
      <c r="G54" s="127" t="s">
        <v>346</v>
      </c>
      <c r="H54" s="127" t="s">
        <v>346</v>
      </c>
      <c r="I54" s="127" t="s">
        <v>346</v>
      </c>
      <c r="J54" s="127" t="s">
        <v>346</v>
      </c>
      <c r="K54" s="127" t="s">
        <v>346</v>
      </c>
      <c r="L54" s="127" t="s">
        <v>346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9"/>
  <sheetViews>
    <sheetView view="pageBreakPreview" zoomScale="70" zoomScaleNormal="70" zoomScaleSheetLayoutView="70" workbookViewId="0">
      <selection sqref="A1:V1048576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6.5703125" style="53" customWidth="1"/>
    <col min="9" max="9" width="6.85546875" style="53" customWidth="1"/>
    <col min="10" max="10" width="8.140625" style="53" customWidth="1"/>
    <col min="11" max="11" width="6.7109375" style="53" customWidth="1"/>
    <col min="12" max="12" width="7.7109375" style="52" customWidth="1"/>
    <col min="13" max="13" width="5.28515625" style="52" customWidth="1"/>
    <col min="14" max="14" width="8.5703125" style="52" customWidth="1"/>
    <col min="15" max="15" width="8.7109375" style="137" customWidth="1"/>
    <col min="16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212" t="s">
        <v>372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7" t="s">
        <v>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</row>
    <row r="7" spans="1:21" ht="18.75" x14ac:dyDescent="0.25">
      <c r="A7" s="147"/>
      <c r="B7" s="147"/>
      <c r="C7" s="147"/>
      <c r="D7" s="147"/>
      <c r="E7" s="147"/>
      <c r="F7" s="147"/>
      <c r="G7" s="147"/>
      <c r="H7" s="147"/>
      <c r="I7" s="147"/>
      <c r="J7" s="148"/>
      <c r="K7" s="148"/>
      <c r="L7" s="148"/>
      <c r="M7" s="148"/>
      <c r="N7" s="148"/>
      <c r="O7" s="149"/>
      <c r="P7" s="148"/>
      <c r="Q7" s="148"/>
      <c r="R7" s="148"/>
      <c r="S7" s="148"/>
      <c r="T7" s="148"/>
      <c r="U7" s="148"/>
    </row>
    <row r="8" spans="1:21" ht="18.75" x14ac:dyDescent="0.25">
      <c r="A8" s="213" t="s">
        <v>344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</row>
    <row r="9" spans="1:21" ht="18.75" customHeight="1" x14ac:dyDescent="0.25">
      <c r="A9" s="177" t="s">
        <v>5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 x14ac:dyDescent="0.25">
      <c r="A10" s="147"/>
      <c r="B10" s="147"/>
      <c r="C10" s="147"/>
      <c r="D10" s="147"/>
      <c r="E10" s="147"/>
      <c r="F10" s="147"/>
      <c r="G10" s="147"/>
      <c r="H10" s="147"/>
      <c r="I10" s="147"/>
      <c r="J10" s="148"/>
      <c r="K10" s="148"/>
      <c r="L10" s="148"/>
      <c r="M10" s="148"/>
      <c r="N10" s="148"/>
      <c r="O10" s="149"/>
      <c r="P10" s="148"/>
      <c r="Q10" s="148"/>
      <c r="R10" s="148"/>
      <c r="S10" s="148"/>
      <c r="T10" s="148"/>
      <c r="U10" s="148"/>
    </row>
    <row r="11" spans="1:21" ht="18.75" x14ac:dyDescent="0.25">
      <c r="A11" s="187" t="s">
        <v>367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</row>
    <row r="12" spans="1:21" ht="16.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69"/>
      <c r="K12" s="69"/>
      <c r="L12" s="69"/>
      <c r="M12" s="69"/>
      <c r="N12" s="69"/>
      <c r="O12" s="138"/>
      <c r="P12" s="69"/>
      <c r="Q12" s="69"/>
      <c r="R12" s="69"/>
      <c r="S12" s="69"/>
      <c r="T12" s="69"/>
      <c r="U12" s="69"/>
    </row>
    <row r="13" spans="1:21" ht="18.75" x14ac:dyDescent="0.25">
      <c r="A13" s="213" t="s">
        <v>376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</row>
    <row r="14" spans="1:21" x14ac:dyDescent="0.25">
      <c r="A14" s="53"/>
      <c r="L14" s="53"/>
      <c r="M14" s="53"/>
      <c r="N14" s="53"/>
      <c r="O14" s="139"/>
      <c r="P14" s="53"/>
      <c r="Q14" s="53"/>
      <c r="R14" s="53"/>
      <c r="S14" s="53"/>
      <c r="T14" s="53"/>
    </row>
    <row r="15" spans="1:21" x14ac:dyDescent="0.25">
      <c r="A15" s="219" t="s">
        <v>320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</row>
    <row r="16" spans="1:21" x14ac:dyDescent="0.25">
      <c r="A16" s="53"/>
      <c r="B16" s="53"/>
      <c r="C16" s="53"/>
      <c r="D16" s="53"/>
      <c r="E16" s="53"/>
      <c r="F16" s="53"/>
      <c r="L16" s="53"/>
      <c r="M16" s="53"/>
      <c r="N16" s="53"/>
      <c r="O16" s="139"/>
      <c r="P16" s="53"/>
      <c r="Q16" s="53"/>
      <c r="R16" s="53"/>
      <c r="S16" s="53"/>
      <c r="T16" s="53"/>
    </row>
    <row r="17" spans="1:24" ht="33" customHeight="1" x14ac:dyDescent="0.25">
      <c r="A17" s="215" t="s">
        <v>162</v>
      </c>
      <c r="B17" s="215" t="s">
        <v>161</v>
      </c>
      <c r="C17" s="214" t="s">
        <v>160</v>
      </c>
      <c r="D17" s="214"/>
      <c r="E17" s="218" t="s">
        <v>159</v>
      </c>
      <c r="F17" s="218"/>
      <c r="G17" s="215" t="s">
        <v>158</v>
      </c>
      <c r="H17" s="224" t="s">
        <v>365</v>
      </c>
      <c r="I17" s="225"/>
      <c r="J17" s="225"/>
      <c r="K17" s="225"/>
      <c r="L17" s="224" t="s">
        <v>368</v>
      </c>
      <c r="M17" s="225"/>
      <c r="N17" s="225"/>
      <c r="O17" s="225"/>
      <c r="P17" s="224" t="s">
        <v>308</v>
      </c>
      <c r="Q17" s="225"/>
      <c r="R17" s="225"/>
      <c r="S17" s="225"/>
      <c r="T17" s="220" t="s">
        <v>157</v>
      </c>
      <c r="U17" s="221"/>
      <c r="V17" s="150"/>
      <c r="W17" s="68"/>
      <c r="X17" s="68"/>
    </row>
    <row r="18" spans="1:24" ht="99.75" customHeight="1" x14ac:dyDescent="0.25">
      <c r="A18" s="216"/>
      <c r="B18" s="216"/>
      <c r="C18" s="214"/>
      <c r="D18" s="214"/>
      <c r="E18" s="218"/>
      <c r="F18" s="218"/>
      <c r="G18" s="216"/>
      <c r="H18" s="214" t="s">
        <v>1</v>
      </c>
      <c r="I18" s="214"/>
      <c r="J18" s="214" t="s">
        <v>156</v>
      </c>
      <c r="K18" s="214"/>
      <c r="L18" s="214" t="s">
        <v>1</v>
      </c>
      <c r="M18" s="214"/>
      <c r="N18" s="226" t="s">
        <v>156</v>
      </c>
      <c r="O18" s="226"/>
      <c r="P18" s="214" t="s">
        <v>1</v>
      </c>
      <c r="Q18" s="214"/>
      <c r="R18" s="214" t="s">
        <v>156</v>
      </c>
      <c r="S18" s="214"/>
      <c r="T18" s="222"/>
      <c r="U18" s="223"/>
    </row>
    <row r="19" spans="1:24" ht="89.25" customHeight="1" x14ac:dyDescent="0.25">
      <c r="A19" s="217"/>
      <c r="B19" s="217"/>
      <c r="C19" s="67" t="s">
        <v>1</v>
      </c>
      <c r="D19" s="67" t="s">
        <v>377</v>
      </c>
      <c r="E19" s="67" t="s">
        <v>155</v>
      </c>
      <c r="F19" s="67" t="s">
        <v>154</v>
      </c>
      <c r="G19" s="217"/>
      <c r="H19" s="151" t="s">
        <v>306</v>
      </c>
      <c r="I19" s="151" t="s">
        <v>307</v>
      </c>
      <c r="J19" s="151" t="s">
        <v>306</v>
      </c>
      <c r="K19" s="151" t="s">
        <v>307</v>
      </c>
      <c r="L19" s="151" t="s">
        <v>306</v>
      </c>
      <c r="M19" s="151" t="s">
        <v>307</v>
      </c>
      <c r="N19" s="151" t="s">
        <v>306</v>
      </c>
      <c r="O19" s="152" t="s">
        <v>307</v>
      </c>
      <c r="P19" s="151" t="s">
        <v>306</v>
      </c>
      <c r="Q19" s="151" t="s">
        <v>307</v>
      </c>
      <c r="R19" s="151" t="s">
        <v>306</v>
      </c>
      <c r="S19" s="151" t="s">
        <v>307</v>
      </c>
      <c r="T19" s="67" t="s">
        <v>153</v>
      </c>
      <c r="U19" s="67" t="s">
        <v>377</v>
      </c>
    </row>
    <row r="20" spans="1:24" ht="19.5" customHeight="1" x14ac:dyDescent="0.25">
      <c r="A20" s="61">
        <v>1</v>
      </c>
      <c r="B20" s="61">
        <v>2</v>
      </c>
      <c r="C20" s="61">
        <v>3</v>
      </c>
      <c r="D20" s="61">
        <v>4</v>
      </c>
      <c r="E20" s="61">
        <v>5</v>
      </c>
      <c r="F20" s="61">
        <v>6</v>
      </c>
      <c r="G20" s="61">
        <v>7</v>
      </c>
      <c r="H20" s="61">
        <v>8</v>
      </c>
      <c r="I20" s="61">
        <v>9</v>
      </c>
      <c r="J20" s="61">
        <v>10</v>
      </c>
      <c r="K20" s="61">
        <v>11</v>
      </c>
      <c r="L20" s="61">
        <v>12</v>
      </c>
      <c r="M20" s="61">
        <v>13</v>
      </c>
      <c r="N20" s="61">
        <v>14</v>
      </c>
      <c r="O20" s="114">
        <v>15</v>
      </c>
      <c r="P20" s="61">
        <v>16</v>
      </c>
      <c r="Q20" s="61">
        <v>17</v>
      </c>
      <c r="R20" s="61">
        <v>18</v>
      </c>
      <c r="S20" s="61">
        <v>19</v>
      </c>
      <c r="T20" s="61">
        <v>20</v>
      </c>
      <c r="U20" s="61">
        <v>21</v>
      </c>
    </row>
    <row r="21" spans="1:24" ht="47.25" customHeight="1" x14ac:dyDescent="0.25">
      <c r="A21" s="64">
        <v>1</v>
      </c>
      <c r="B21" s="40" t="s">
        <v>152</v>
      </c>
      <c r="C21" s="61">
        <f>H21+L21</f>
        <v>3.0819999999999999</v>
      </c>
      <c r="D21" s="114">
        <f>J21+N21</f>
        <v>3.1</v>
      </c>
      <c r="E21" s="61"/>
      <c r="F21" s="61" t="s">
        <v>346</v>
      </c>
      <c r="G21" s="61" t="s">
        <v>346</v>
      </c>
      <c r="H21" s="61">
        <v>1.6220000000000001</v>
      </c>
      <c r="I21" s="61">
        <v>0</v>
      </c>
      <c r="J21" s="61">
        <v>1.84</v>
      </c>
      <c r="K21" s="61"/>
      <c r="L21" s="61">
        <v>1.46</v>
      </c>
      <c r="M21" s="61" t="s">
        <v>346</v>
      </c>
      <c r="N21" s="114">
        <f>O21</f>
        <v>1.26</v>
      </c>
      <c r="O21" s="114">
        <f>O24</f>
        <v>1.26</v>
      </c>
      <c r="P21" s="61" t="s">
        <v>346</v>
      </c>
      <c r="Q21" s="61" t="s">
        <v>346</v>
      </c>
      <c r="R21" s="61" t="s">
        <v>346</v>
      </c>
      <c r="S21" s="61" t="s">
        <v>346</v>
      </c>
      <c r="T21" s="61">
        <f>H21+L21</f>
        <v>3.0819999999999999</v>
      </c>
      <c r="U21" s="114">
        <f>D21</f>
        <v>3.1</v>
      </c>
    </row>
    <row r="22" spans="1:24" ht="24" customHeight="1" x14ac:dyDescent="0.25">
      <c r="A22" s="64" t="s">
        <v>151</v>
      </c>
      <c r="B22" s="40" t="s">
        <v>150</v>
      </c>
      <c r="C22" s="61"/>
      <c r="D22" s="114"/>
      <c r="E22" s="111"/>
      <c r="F22" s="111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</row>
    <row r="23" spans="1:24" x14ac:dyDescent="0.25">
      <c r="A23" s="64" t="s">
        <v>149</v>
      </c>
      <c r="B23" s="40" t="s">
        <v>148</v>
      </c>
      <c r="C23" s="61"/>
      <c r="D23" s="114"/>
      <c r="E23" s="61"/>
      <c r="F23" s="61"/>
      <c r="G23" s="61"/>
      <c r="H23" s="114"/>
      <c r="I23" s="114"/>
      <c r="J23" s="61"/>
      <c r="K23" s="61"/>
      <c r="L23" s="61"/>
      <c r="M23" s="61"/>
      <c r="N23" s="114"/>
      <c r="O23" s="114"/>
      <c r="P23" s="61"/>
      <c r="Q23" s="61"/>
      <c r="R23" s="61"/>
      <c r="S23" s="61"/>
      <c r="T23" s="61"/>
      <c r="U23" s="114"/>
    </row>
    <row r="24" spans="1:24" s="53" customFormat="1" ht="31.5" x14ac:dyDescent="0.25">
      <c r="A24" s="64" t="s">
        <v>147</v>
      </c>
      <c r="B24" s="40" t="s">
        <v>264</v>
      </c>
      <c r="C24" s="61">
        <f>C21</f>
        <v>3.0819999999999999</v>
      </c>
      <c r="D24" s="114">
        <f t="shared" ref="D24:D31" si="0">J24+N24</f>
        <v>2.8820000000000001</v>
      </c>
      <c r="E24" s="61"/>
      <c r="F24" s="61" t="s">
        <v>346</v>
      </c>
      <c r="G24" s="61" t="s">
        <v>346</v>
      </c>
      <c r="H24" s="61">
        <v>0</v>
      </c>
      <c r="I24" s="61">
        <v>0</v>
      </c>
      <c r="J24" s="61">
        <v>1.6220000000000001</v>
      </c>
      <c r="K24" s="61"/>
      <c r="L24" s="61">
        <v>2.9</v>
      </c>
      <c r="M24" s="61" t="s">
        <v>346</v>
      </c>
      <c r="N24" s="114">
        <f t="shared" ref="N24:N31" si="1">O24</f>
        <v>1.26</v>
      </c>
      <c r="O24" s="114">
        <v>1.26</v>
      </c>
      <c r="P24" s="61" t="s">
        <v>346</v>
      </c>
      <c r="Q24" s="61" t="s">
        <v>346</v>
      </c>
      <c r="R24" s="61" t="s">
        <v>346</v>
      </c>
      <c r="S24" s="61" t="s">
        <v>346</v>
      </c>
      <c r="T24" s="61">
        <f>T21</f>
        <v>3.0819999999999999</v>
      </c>
      <c r="U24" s="114">
        <f t="shared" ref="U24:U31" si="2">D24</f>
        <v>2.8820000000000001</v>
      </c>
    </row>
    <row r="25" spans="1:24" x14ac:dyDescent="0.25">
      <c r="A25" s="64" t="s">
        <v>146</v>
      </c>
      <c r="B25" s="40" t="s">
        <v>145</v>
      </c>
      <c r="C25" s="61"/>
      <c r="D25" s="114"/>
      <c r="E25" s="61"/>
      <c r="F25" s="61"/>
      <c r="G25" s="61"/>
      <c r="H25" s="114"/>
      <c r="I25" s="114"/>
      <c r="J25" s="61"/>
      <c r="K25" s="61"/>
      <c r="L25" s="61"/>
      <c r="M25" s="61"/>
      <c r="N25" s="114"/>
      <c r="O25" s="114"/>
      <c r="P25" s="61"/>
      <c r="Q25" s="61"/>
      <c r="R25" s="61"/>
      <c r="S25" s="61"/>
      <c r="T25" s="61"/>
      <c r="U25" s="114"/>
    </row>
    <row r="26" spans="1:24" x14ac:dyDescent="0.25">
      <c r="A26" s="64" t="s">
        <v>144</v>
      </c>
      <c r="B26" s="66" t="s">
        <v>143</v>
      </c>
      <c r="C26" s="61"/>
      <c r="D26" s="114"/>
      <c r="E26" s="61"/>
      <c r="F26" s="61"/>
      <c r="G26" s="61"/>
      <c r="H26" s="114"/>
      <c r="I26" s="114"/>
      <c r="J26" s="61"/>
      <c r="K26" s="61"/>
      <c r="L26" s="61"/>
      <c r="M26" s="61"/>
      <c r="N26" s="114"/>
      <c r="O26" s="114"/>
      <c r="P26" s="61"/>
      <c r="Q26" s="61"/>
      <c r="R26" s="61"/>
      <c r="S26" s="61"/>
      <c r="T26" s="61"/>
      <c r="U26" s="114"/>
    </row>
    <row r="27" spans="1:24" ht="47.25" x14ac:dyDescent="0.25">
      <c r="A27" s="64" t="s">
        <v>60</v>
      </c>
      <c r="B27" s="40" t="s">
        <v>142</v>
      </c>
      <c r="C27" s="61">
        <f t="shared" ref="C27:C31" si="3">C24</f>
        <v>3.0819999999999999</v>
      </c>
      <c r="D27" s="114">
        <f t="shared" si="0"/>
        <v>2.56</v>
      </c>
      <c r="E27" s="61"/>
      <c r="F27" s="61"/>
      <c r="G27" s="61"/>
      <c r="H27" s="114">
        <v>1.3520000000000001</v>
      </c>
      <c r="I27" s="61"/>
      <c r="J27" s="61">
        <v>1.534</v>
      </c>
      <c r="K27" s="61"/>
      <c r="L27" s="61">
        <v>1.2170000000000001</v>
      </c>
      <c r="M27" s="61"/>
      <c r="N27" s="114">
        <f t="shared" si="1"/>
        <v>1.026</v>
      </c>
      <c r="O27" s="114">
        <f>O28+O29+O30+O31</f>
        <v>1.026</v>
      </c>
      <c r="P27" s="61"/>
      <c r="Q27" s="61"/>
      <c r="R27" s="61"/>
      <c r="S27" s="61"/>
      <c r="T27" s="61">
        <v>2.4569999999999999</v>
      </c>
      <c r="U27" s="114">
        <f t="shared" si="2"/>
        <v>2.56</v>
      </c>
    </row>
    <row r="28" spans="1:24" ht="21.75" customHeight="1" x14ac:dyDescent="0.25">
      <c r="A28" s="64" t="s">
        <v>141</v>
      </c>
      <c r="B28" s="40" t="s">
        <v>140</v>
      </c>
      <c r="C28" s="61">
        <f t="shared" si="3"/>
        <v>0</v>
      </c>
      <c r="D28" s="114">
        <f t="shared" si="0"/>
        <v>0.105</v>
      </c>
      <c r="E28" s="61"/>
      <c r="F28" s="61" t="s">
        <v>346</v>
      </c>
      <c r="G28" s="61">
        <v>0</v>
      </c>
      <c r="H28" s="114"/>
      <c r="I28" s="61"/>
      <c r="J28" s="61">
        <v>0</v>
      </c>
      <c r="K28" s="61">
        <v>0</v>
      </c>
      <c r="L28" s="61">
        <v>0</v>
      </c>
      <c r="M28" s="61" t="s">
        <v>346</v>
      </c>
      <c r="N28" s="114">
        <f t="shared" si="1"/>
        <v>0.105</v>
      </c>
      <c r="O28" s="114">
        <v>0.105</v>
      </c>
      <c r="P28" s="61" t="s">
        <v>346</v>
      </c>
      <c r="Q28" s="61" t="s">
        <v>346</v>
      </c>
      <c r="R28" s="61" t="s">
        <v>346</v>
      </c>
      <c r="S28" s="61" t="s">
        <v>346</v>
      </c>
      <c r="T28" s="61"/>
      <c r="U28" s="114">
        <f t="shared" si="2"/>
        <v>0.105</v>
      </c>
    </row>
    <row r="29" spans="1:24" ht="31.5" x14ac:dyDescent="0.25">
      <c r="A29" s="64" t="s">
        <v>139</v>
      </c>
      <c r="B29" s="40" t="s">
        <v>138</v>
      </c>
      <c r="C29" s="61">
        <f t="shared" si="3"/>
        <v>0</v>
      </c>
      <c r="D29" s="114">
        <f t="shared" si="0"/>
        <v>0.38300000000000001</v>
      </c>
      <c r="E29" s="61"/>
      <c r="F29" s="61" t="s">
        <v>346</v>
      </c>
      <c r="G29" s="61">
        <v>0</v>
      </c>
      <c r="H29" s="114"/>
      <c r="I29" s="61"/>
      <c r="J29" s="61">
        <v>0.13700000000000001</v>
      </c>
      <c r="K29" s="61"/>
      <c r="L29" s="61">
        <v>0.222</v>
      </c>
      <c r="M29" s="61" t="s">
        <v>346</v>
      </c>
      <c r="N29" s="114">
        <f t="shared" si="1"/>
        <v>0.246</v>
      </c>
      <c r="O29" s="114">
        <v>0.246</v>
      </c>
      <c r="P29" s="61" t="s">
        <v>346</v>
      </c>
      <c r="Q29" s="61" t="s">
        <v>346</v>
      </c>
      <c r="R29" s="61" t="s">
        <v>346</v>
      </c>
      <c r="S29" s="61" t="s">
        <v>346</v>
      </c>
      <c r="T29" s="61"/>
      <c r="U29" s="114">
        <f t="shared" si="2"/>
        <v>0.38300000000000001</v>
      </c>
    </row>
    <row r="30" spans="1:24" x14ac:dyDescent="0.25">
      <c r="A30" s="64" t="s">
        <v>137</v>
      </c>
      <c r="B30" s="40" t="s">
        <v>136</v>
      </c>
      <c r="C30" s="61">
        <f t="shared" si="3"/>
        <v>3.0819999999999999</v>
      </c>
      <c r="D30" s="114">
        <f t="shared" si="0"/>
        <v>1.5209999999999999</v>
      </c>
      <c r="E30" s="61"/>
      <c r="F30" s="61" t="s">
        <v>346</v>
      </c>
      <c r="G30" s="61">
        <v>0</v>
      </c>
      <c r="H30" s="114"/>
      <c r="I30" s="61"/>
      <c r="J30" s="61">
        <v>1.0209999999999999</v>
      </c>
      <c r="K30" s="61"/>
      <c r="L30" s="61">
        <v>0.83399999999999996</v>
      </c>
      <c r="M30" s="61" t="s">
        <v>346</v>
      </c>
      <c r="N30" s="114">
        <f t="shared" si="1"/>
        <v>0.5</v>
      </c>
      <c r="O30" s="114">
        <v>0.5</v>
      </c>
      <c r="P30" s="61" t="s">
        <v>346</v>
      </c>
      <c r="Q30" s="61" t="s">
        <v>346</v>
      </c>
      <c r="R30" s="61" t="s">
        <v>346</v>
      </c>
      <c r="S30" s="61" t="s">
        <v>346</v>
      </c>
      <c r="T30" s="61"/>
      <c r="U30" s="114">
        <f t="shared" si="2"/>
        <v>1.5209999999999999</v>
      </c>
    </row>
    <row r="31" spans="1:24" x14ac:dyDescent="0.25">
      <c r="A31" s="64" t="s">
        <v>135</v>
      </c>
      <c r="B31" s="40" t="s">
        <v>134</v>
      </c>
      <c r="C31" s="61">
        <f t="shared" si="3"/>
        <v>0</v>
      </c>
      <c r="D31" s="114">
        <f t="shared" si="0"/>
        <v>0.36900000000000016</v>
      </c>
      <c r="E31" s="61"/>
      <c r="F31" s="61" t="s">
        <v>346</v>
      </c>
      <c r="G31" s="61"/>
      <c r="H31" s="114"/>
      <c r="I31" s="61"/>
      <c r="J31" s="61">
        <f>1.352-J29-J30</f>
        <v>0.19400000000000017</v>
      </c>
      <c r="K31" s="61"/>
      <c r="L31" s="61">
        <v>0.161</v>
      </c>
      <c r="M31" s="61" t="s">
        <v>346</v>
      </c>
      <c r="N31" s="114">
        <f t="shared" si="1"/>
        <v>0.17499999999999999</v>
      </c>
      <c r="O31" s="114">
        <v>0.17499999999999999</v>
      </c>
      <c r="P31" s="61" t="s">
        <v>346</v>
      </c>
      <c r="Q31" s="61" t="s">
        <v>346</v>
      </c>
      <c r="R31" s="61" t="s">
        <v>346</v>
      </c>
      <c r="S31" s="61" t="s">
        <v>346</v>
      </c>
      <c r="T31" s="114"/>
      <c r="U31" s="114">
        <f t="shared" si="2"/>
        <v>0.36900000000000016</v>
      </c>
    </row>
    <row r="32" spans="1:24" ht="31.5" x14ac:dyDescent="0.25">
      <c r="A32" s="64" t="s">
        <v>59</v>
      </c>
      <c r="B32" s="40" t="s">
        <v>133</v>
      </c>
      <c r="C32" s="61"/>
      <c r="D32" s="61"/>
      <c r="E32" s="61"/>
      <c r="F32" s="61"/>
      <c r="G32" s="61"/>
      <c r="H32" s="114"/>
      <c r="I32" s="114"/>
      <c r="J32" s="61"/>
      <c r="K32" s="61"/>
      <c r="L32" s="61"/>
      <c r="M32" s="61"/>
      <c r="N32" s="61"/>
      <c r="O32" s="114"/>
      <c r="P32" s="61"/>
      <c r="Q32" s="61"/>
      <c r="R32" s="61"/>
      <c r="S32" s="61"/>
      <c r="T32" s="61"/>
      <c r="U32" s="111"/>
    </row>
    <row r="33" spans="1:21" ht="31.5" x14ac:dyDescent="0.25">
      <c r="A33" s="64" t="s">
        <v>132</v>
      </c>
      <c r="B33" s="63" t="s">
        <v>131</v>
      </c>
      <c r="C33" s="112"/>
      <c r="D33" s="61"/>
      <c r="E33" s="61"/>
      <c r="F33" s="61"/>
      <c r="G33" s="61"/>
      <c r="H33" s="114"/>
      <c r="I33" s="114"/>
      <c r="J33" s="61"/>
      <c r="K33" s="61"/>
      <c r="L33" s="61"/>
      <c r="M33" s="61"/>
      <c r="N33" s="61"/>
      <c r="O33" s="114"/>
      <c r="P33" s="61"/>
      <c r="Q33" s="61"/>
      <c r="R33" s="61"/>
      <c r="S33" s="61"/>
      <c r="T33" s="61"/>
      <c r="U33" s="111"/>
    </row>
    <row r="34" spans="1:21" x14ac:dyDescent="0.25">
      <c r="A34" s="64" t="s">
        <v>130</v>
      </c>
      <c r="B34" s="63" t="s">
        <v>120</v>
      </c>
      <c r="C34" s="112"/>
      <c r="D34" s="61"/>
      <c r="E34" s="61"/>
      <c r="F34" s="61"/>
      <c r="G34" s="61"/>
      <c r="H34" s="114"/>
      <c r="I34" s="114"/>
      <c r="J34" s="61"/>
      <c r="K34" s="61"/>
      <c r="L34" s="61"/>
      <c r="M34" s="61"/>
      <c r="N34" s="61"/>
      <c r="O34" s="114"/>
      <c r="P34" s="61"/>
      <c r="Q34" s="61"/>
      <c r="R34" s="61"/>
      <c r="S34" s="61"/>
      <c r="T34" s="61"/>
      <c r="U34" s="111" t="s">
        <v>346</v>
      </c>
    </row>
    <row r="35" spans="1:21" x14ac:dyDescent="0.25">
      <c r="A35" s="64" t="s">
        <v>129</v>
      </c>
      <c r="B35" s="63" t="s">
        <v>118</v>
      </c>
      <c r="C35" s="112"/>
      <c r="D35" s="61"/>
      <c r="E35" s="61"/>
      <c r="F35" s="61"/>
      <c r="G35" s="61"/>
      <c r="H35" s="114"/>
      <c r="I35" s="114"/>
      <c r="J35" s="61"/>
      <c r="K35" s="61"/>
      <c r="L35" s="61"/>
      <c r="M35" s="61"/>
      <c r="N35" s="61"/>
      <c r="O35" s="114"/>
      <c r="P35" s="61"/>
      <c r="Q35" s="61"/>
      <c r="R35" s="61"/>
      <c r="S35" s="61"/>
      <c r="T35" s="61"/>
      <c r="U35" s="111"/>
    </row>
    <row r="36" spans="1:21" ht="31.5" x14ac:dyDescent="0.25">
      <c r="A36" s="64" t="s">
        <v>128</v>
      </c>
      <c r="B36" s="40" t="s">
        <v>116</v>
      </c>
      <c r="C36" s="61"/>
      <c r="D36" s="61"/>
      <c r="E36" s="61"/>
      <c r="F36" s="61"/>
      <c r="G36" s="61"/>
      <c r="H36" s="114"/>
      <c r="I36" s="114"/>
      <c r="J36" s="61"/>
      <c r="K36" s="61"/>
      <c r="L36" s="61"/>
      <c r="M36" s="61"/>
      <c r="N36" s="61"/>
      <c r="O36" s="114"/>
      <c r="P36" s="61"/>
      <c r="Q36" s="61"/>
      <c r="R36" s="61"/>
      <c r="S36" s="61"/>
      <c r="T36" s="61"/>
      <c r="U36" s="111"/>
    </row>
    <row r="37" spans="1:21" ht="31.5" x14ac:dyDescent="0.25">
      <c r="A37" s="64" t="s">
        <v>127</v>
      </c>
      <c r="B37" s="40" t="s">
        <v>114</v>
      </c>
      <c r="C37" s="61"/>
      <c r="D37" s="61"/>
      <c r="E37" s="61"/>
      <c r="F37" s="61"/>
      <c r="G37" s="61"/>
      <c r="H37" s="114"/>
      <c r="I37" s="114"/>
      <c r="J37" s="61"/>
      <c r="K37" s="61"/>
      <c r="L37" s="61"/>
      <c r="M37" s="61"/>
      <c r="N37" s="61"/>
      <c r="O37" s="114"/>
      <c r="P37" s="61"/>
      <c r="Q37" s="61"/>
      <c r="R37" s="61"/>
      <c r="S37" s="61"/>
      <c r="T37" s="61"/>
      <c r="U37" s="111"/>
    </row>
    <row r="38" spans="1:21" x14ac:dyDescent="0.25">
      <c r="A38" s="64" t="s">
        <v>126</v>
      </c>
      <c r="B38" s="40" t="s">
        <v>112</v>
      </c>
      <c r="C38" s="61"/>
      <c r="D38" s="61"/>
      <c r="E38" s="61"/>
      <c r="F38" s="61"/>
      <c r="G38" s="61"/>
      <c r="H38" s="114"/>
      <c r="I38" s="61"/>
      <c r="J38" s="61"/>
      <c r="K38" s="61"/>
      <c r="L38" s="61"/>
      <c r="M38" s="61"/>
      <c r="N38" s="61"/>
      <c r="O38" s="114"/>
      <c r="P38" s="61"/>
      <c r="Q38" s="61"/>
      <c r="R38" s="61"/>
      <c r="S38" s="61"/>
      <c r="T38" s="61"/>
      <c r="U38" s="111" t="s">
        <v>346</v>
      </c>
    </row>
    <row r="39" spans="1:21" ht="18.75" x14ac:dyDescent="0.25">
      <c r="A39" s="64" t="s">
        <v>125</v>
      </c>
      <c r="B39" s="63" t="s">
        <v>110</v>
      </c>
      <c r="C39" s="112"/>
      <c r="D39" s="61"/>
      <c r="E39" s="61"/>
      <c r="F39" s="61"/>
      <c r="G39" s="61"/>
      <c r="H39" s="114"/>
      <c r="I39" s="114"/>
      <c r="J39" s="61"/>
      <c r="K39" s="61"/>
      <c r="L39" s="61"/>
      <c r="M39" s="61"/>
      <c r="N39" s="61"/>
      <c r="O39" s="114"/>
      <c r="P39" s="61"/>
      <c r="Q39" s="61"/>
      <c r="R39" s="61"/>
      <c r="S39" s="61"/>
      <c r="T39" s="61"/>
      <c r="U39" s="111"/>
    </row>
    <row r="40" spans="1:21" x14ac:dyDescent="0.25">
      <c r="A40" s="64" t="s">
        <v>58</v>
      </c>
      <c r="B40" s="40" t="s">
        <v>124</v>
      </c>
      <c r="C40" s="61"/>
      <c r="D40" s="61"/>
      <c r="E40" s="61"/>
      <c r="F40" s="61"/>
      <c r="G40" s="61"/>
      <c r="H40" s="114"/>
      <c r="I40" s="114"/>
      <c r="J40" s="61"/>
      <c r="K40" s="61"/>
      <c r="L40" s="61"/>
      <c r="M40" s="61"/>
      <c r="N40" s="61"/>
      <c r="O40" s="114"/>
      <c r="P40" s="61"/>
      <c r="Q40" s="61"/>
      <c r="R40" s="61"/>
      <c r="S40" s="61"/>
      <c r="T40" s="61"/>
      <c r="U40" s="111"/>
    </row>
    <row r="41" spans="1:21" x14ac:dyDescent="0.25">
      <c r="A41" s="64" t="s">
        <v>123</v>
      </c>
      <c r="B41" s="40" t="s">
        <v>122</v>
      </c>
      <c r="C41" s="61"/>
      <c r="D41" s="61"/>
      <c r="E41" s="61"/>
      <c r="F41" s="61"/>
      <c r="G41" s="61"/>
      <c r="H41" s="114"/>
      <c r="I41" s="114"/>
      <c r="J41" s="61"/>
      <c r="K41" s="61"/>
      <c r="L41" s="61"/>
      <c r="M41" s="61"/>
      <c r="N41" s="61"/>
      <c r="O41" s="114"/>
      <c r="P41" s="61"/>
      <c r="Q41" s="61"/>
      <c r="R41" s="61"/>
      <c r="S41" s="61"/>
      <c r="T41" s="61"/>
      <c r="U41" s="111"/>
    </row>
    <row r="42" spans="1:21" x14ac:dyDescent="0.25">
      <c r="A42" s="64" t="s">
        <v>121</v>
      </c>
      <c r="B42" s="40" t="s">
        <v>120</v>
      </c>
      <c r="C42" s="61"/>
      <c r="D42" s="61"/>
      <c r="E42" s="61"/>
      <c r="F42" s="61"/>
      <c r="G42" s="61"/>
      <c r="H42" s="114"/>
      <c r="I42" s="61"/>
      <c r="J42" s="61"/>
      <c r="K42" s="61"/>
      <c r="L42" s="61"/>
      <c r="M42" s="61"/>
      <c r="N42" s="61"/>
      <c r="O42" s="114"/>
      <c r="P42" s="61"/>
      <c r="Q42" s="61"/>
      <c r="R42" s="61"/>
      <c r="S42" s="61"/>
      <c r="T42" s="61"/>
      <c r="U42" s="111" t="s">
        <v>346</v>
      </c>
    </row>
    <row r="43" spans="1:21" x14ac:dyDescent="0.25">
      <c r="A43" s="64" t="s">
        <v>119</v>
      </c>
      <c r="B43" s="40" t="s">
        <v>118</v>
      </c>
      <c r="C43" s="61"/>
      <c r="D43" s="61"/>
      <c r="E43" s="61"/>
      <c r="F43" s="61"/>
      <c r="G43" s="61"/>
      <c r="H43" s="114"/>
      <c r="I43" s="114"/>
      <c r="J43" s="61"/>
      <c r="K43" s="61"/>
      <c r="L43" s="61"/>
      <c r="M43" s="61"/>
      <c r="N43" s="61"/>
      <c r="O43" s="114"/>
      <c r="P43" s="61"/>
      <c r="Q43" s="61"/>
      <c r="R43" s="61"/>
      <c r="S43" s="61"/>
      <c r="T43" s="61"/>
      <c r="U43" s="111"/>
    </row>
    <row r="44" spans="1:21" ht="31.5" x14ac:dyDescent="0.25">
      <c r="A44" s="64" t="s">
        <v>117</v>
      </c>
      <c r="B44" s="40" t="s">
        <v>116</v>
      </c>
      <c r="C44" s="61"/>
      <c r="D44" s="61"/>
      <c r="E44" s="61"/>
      <c r="F44" s="61"/>
      <c r="G44" s="61"/>
      <c r="H44" s="114"/>
      <c r="I44" s="114"/>
      <c r="J44" s="61"/>
      <c r="K44" s="61"/>
      <c r="L44" s="61"/>
      <c r="M44" s="61"/>
      <c r="N44" s="61"/>
      <c r="O44" s="114"/>
      <c r="P44" s="61"/>
      <c r="Q44" s="61"/>
      <c r="R44" s="61"/>
      <c r="S44" s="61"/>
      <c r="T44" s="61"/>
      <c r="U44" s="111"/>
    </row>
    <row r="45" spans="1:21" ht="31.5" x14ac:dyDescent="0.25">
      <c r="A45" s="64" t="s">
        <v>115</v>
      </c>
      <c r="B45" s="40" t="s">
        <v>114</v>
      </c>
      <c r="C45" s="61"/>
      <c r="D45" s="61"/>
      <c r="E45" s="61"/>
      <c r="F45" s="61"/>
      <c r="G45" s="61"/>
      <c r="H45" s="114"/>
      <c r="I45" s="114"/>
      <c r="J45" s="61"/>
      <c r="K45" s="61"/>
      <c r="L45" s="61"/>
      <c r="M45" s="61"/>
      <c r="N45" s="61"/>
      <c r="O45" s="114"/>
      <c r="P45" s="61"/>
      <c r="Q45" s="61"/>
      <c r="R45" s="61"/>
      <c r="S45" s="61"/>
      <c r="T45" s="61"/>
      <c r="U45" s="111"/>
    </row>
    <row r="46" spans="1:21" x14ac:dyDescent="0.25">
      <c r="A46" s="64" t="s">
        <v>113</v>
      </c>
      <c r="B46" s="40" t="s">
        <v>112</v>
      </c>
      <c r="C46" s="61"/>
      <c r="D46" s="61"/>
      <c r="E46" s="61"/>
      <c r="F46" s="61"/>
      <c r="G46" s="61"/>
      <c r="H46" s="114"/>
      <c r="I46" s="61"/>
      <c r="J46" s="61"/>
      <c r="K46" s="61"/>
      <c r="L46" s="61"/>
      <c r="M46" s="61"/>
      <c r="N46" s="61"/>
      <c r="O46" s="114"/>
      <c r="P46" s="61"/>
      <c r="Q46" s="61"/>
      <c r="R46" s="61"/>
      <c r="S46" s="61"/>
      <c r="T46" s="61"/>
      <c r="U46" s="111" t="s">
        <v>346</v>
      </c>
    </row>
    <row r="47" spans="1:21" ht="18.75" x14ac:dyDescent="0.25">
      <c r="A47" s="64" t="s">
        <v>111</v>
      </c>
      <c r="B47" s="63" t="s">
        <v>110</v>
      </c>
      <c r="C47" s="112"/>
      <c r="D47" s="61"/>
      <c r="E47" s="61"/>
      <c r="F47" s="61"/>
      <c r="G47" s="61"/>
      <c r="H47" s="114"/>
      <c r="I47" s="114"/>
      <c r="J47" s="61"/>
      <c r="K47" s="61"/>
      <c r="L47" s="61"/>
      <c r="M47" s="61"/>
      <c r="N47" s="61"/>
      <c r="O47" s="114"/>
      <c r="P47" s="61"/>
      <c r="Q47" s="61"/>
      <c r="R47" s="61"/>
      <c r="S47" s="61"/>
      <c r="T47" s="61"/>
      <c r="U47" s="111"/>
    </row>
    <row r="48" spans="1:21" ht="35.25" customHeight="1" x14ac:dyDescent="0.25">
      <c r="A48" s="64" t="s">
        <v>56</v>
      </c>
      <c r="B48" s="40" t="s">
        <v>109</v>
      </c>
      <c r="C48" s="61"/>
      <c r="D48" s="61"/>
      <c r="E48" s="61"/>
      <c r="F48" s="61"/>
      <c r="G48" s="61"/>
      <c r="H48" s="114"/>
      <c r="I48" s="114"/>
      <c r="J48" s="61"/>
      <c r="K48" s="61"/>
      <c r="L48" s="61"/>
      <c r="M48" s="61"/>
      <c r="N48" s="61"/>
      <c r="O48" s="114"/>
      <c r="P48" s="61"/>
      <c r="Q48" s="61"/>
      <c r="R48" s="61"/>
      <c r="S48" s="61"/>
      <c r="T48" s="61"/>
      <c r="U48" s="111"/>
    </row>
    <row r="49" spans="1:21" x14ac:dyDescent="0.25">
      <c r="A49" s="64" t="s">
        <v>108</v>
      </c>
      <c r="B49" s="40" t="s">
        <v>107</v>
      </c>
      <c r="C49" s="61"/>
      <c r="D49" s="61"/>
      <c r="E49" s="61"/>
      <c r="F49" s="61"/>
      <c r="G49" s="61"/>
      <c r="H49" s="114"/>
      <c r="I49" s="114"/>
      <c r="J49" s="61"/>
      <c r="K49" s="61"/>
      <c r="L49" s="61"/>
      <c r="M49" s="61"/>
      <c r="N49" s="61"/>
      <c r="O49" s="114"/>
      <c r="P49" s="61"/>
      <c r="Q49" s="61"/>
      <c r="R49" s="61"/>
      <c r="S49" s="61"/>
      <c r="T49" s="61"/>
      <c r="U49" s="111" t="s">
        <v>346</v>
      </c>
    </row>
    <row r="50" spans="1:21" x14ac:dyDescent="0.25">
      <c r="A50" s="64" t="s">
        <v>106</v>
      </c>
      <c r="B50" s="40" t="s">
        <v>100</v>
      </c>
      <c r="C50" s="61"/>
      <c r="D50" s="61"/>
      <c r="E50" s="61"/>
      <c r="F50" s="61"/>
      <c r="G50" s="61"/>
      <c r="H50" s="114"/>
      <c r="I50" s="114"/>
      <c r="J50" s="61"/>
      <c r="K50" s="61"/>
      <c r="L50" s="61"/>
      <c r="M50" s="61"/>
      <c r="N50" s="61"/>
      <c r="O50" s="114"/>
      <c r="P50" s="61"/>
      <c r="Q50" s="61"/>
      <c r="R50" s="61"/>
      <c r="S50" s="61"/>
      <c r="T50" s="61"/>
      <c r="U50" s="111"/>
    </row>
    <row r="51" spans="1:21" x14ac:dyDescent="0.25">
      <c r="A51" s="64" t="s">
        <v>105</v>
      </c>
      <c r="B51" s="63" t="s">
        <v>99</v>
      </c>
      <c r="C51" s="112"/>
      <c r="D51" s="61"/>
      <c r="E51" s="61"/>
      <c r="F51" s="61"/>
      <c r="G51" s="61"/>
      <c r="H51" s="114"/>
      <c r="I51" s="61"/>
      <c r="J51" s="61"/>
      <c r="K51" s="61"/>
      <c r="L51" s="61"/>
      <c r="M51" s="61"/>
      <c r="N51" s="61"/>
      <c r="O51" s="114"/>
      <c r="P51" s="61"/>
      <c r="Q51" s="61"/>
      <c r="R51" s="61"/>
      <c r="S51" s="61"/>
      <c r="T51" s="61"/>
      <c r="U51" s="111" t="s">
        <v>346</v>
      </c>
    </row>
    <row r="52" spans="1:21" x14ac:dyDescent="0.25">
      <c r="A52" s="64" t="s">
        <v>104</v>
      </c>
      <c r="B52" s="63" t="s">
        <v>98</v>
      </c>
      <c r="C52" s="112"/>
      <c r="D52" s="61"/>
      <c r="E52" s="61"/>
      <c r="F52" s="61"/>
      <c r="G52" s="61"/>
      <c r="H52" s="114"/>
      <c r="I52" s="114"/>
      <c r="J52" s="61"/>
      <c r="K52" s="61"/>
      <c r="L52" s="61"/>
      <c r="M52" s="61"/>
      <c r="N52" s="61"/>
      <c r="O52" s="114"/>
      <c r="P52" s="61"/>
      <c r="Q52" s="61"/>
      <c r="R52" s="61"/>
      <c r="S52" s="61"/>
      <c r="T52" s="61"/>
      <c r="U52" s="111"/>
    </row>
    <row r="53" spans="1:21" x14ac:dyDescent="0.25">
      <c r="A53" s="64" t="s">
        <v>103</v>
      </c>
      <c r="B53" s="63" t="s">
        <v>97</v>
      </c>
      <c r="C53" s="112"/>
      <c r="D53" s="61"/>
      <c r="E53" s="61"/>
      <c r="F53" s="61"/>
      <c r="G53" s="61"/>
      <c r="H53" s="114"/>
      <c r="I53" s="61"/>
      <c r="J53" s="61"/>
      <c r="K53" s="61"/>
      <c r="L53" s="61"/>
      <c r="M53" s="61"/>
      <c r="N53" s="61"/>
      <c r="O53" s="114"/>
      <c r="P53" s="61"/>
      <c r="Q53" s="61"/>
      <c r="R53" s="61"/>
      <c r="S53" s="61"/>
      <c r="T53" s="61"/>
      <c r="U53" s="111" t="s">
        <v>346</v>
      </c>
    </row>
    <row r="54" spans="1:21" ht="18.75" x14ac:dyDescent="0.25">
      <c r="A54" s="64" t="s">
        <v>102</v>
      </c>
      <c r="B54" s="63" t="s">
        <v>96</v>
      </c>
      <c r="C54" s="112"/>
      <c r="D54" s="61"/>
      <c r="E54" s="61"/>
      <c r="F54" s="61"/>
      <c r="G54" s="61"/>
      <c r="H54" s="114"/>
      <c r="I54" s="114"/>
      <c r="J54" s="61"/>
      <c r="K54" s="61"/>
      <c r="L54" s="61"/>
      <c r="M54" s="61"/>
      <c r="N54" s="61"/>
      <c r="O54" s="114"/>
      <c r="P54" s="61"/>
      <c r="Q54" s="61"/>
      <c r="R54" s="61"/>
      <c r="S54" s="61"/>
      <c r="T54" s="61"/>
      <c r="U54" s="111"/>
    </row>
    <row r="55" spans="1:21" ht="36.75" customHeight="1" x14ac:dyDescent="0.25">
      <c r="A55" s="64" t="s">
        <v>55</v>
      </c>
      <c r="B55" s="63" t="s">
        <v>204</v>
      </c>
      <c r="C55" s="112"/>
      <c r="D55" s="61"/>
      <c r="E55" s="61"/>
      <c r="F55" s="61"/>
      <c r="G55" s="61"/>
      <c r="H55" s="114"/>
      <c r="I55" s="114"/>
      <c r="J55" s="61"/>
      <c r="K55" s="61"/>
      <c r="L55" s="61"/>
      <c r="M55" s="61"/>
      <c r="N55" s="61"/>
      <c r="O55" s="114"/>
      <c r="P55" s="61"/>
      <c r="Q55" s="61"/>
      <c r="R55" s="61"/>
      <c r="S55" s="61"/>
      <c r="T55" s="61"/>
      <c r="U55" s="111"/>
    </row>
    <row r="56" spans="1:21" x14ac:dyDescent="0.25">
      <c r="A56" s="64" t="s">
        <v>53</v>
      </c>
      <c r="B56" s="40" t="s">
        <v>101</v>
      </c>
      <c r="C56" s="61"/>
      <c r="D56" s="61"/>
      <c r="E56" s="61"/>
      <c r="F56" s="61"/>
      <c r="G56" s="61"/>
      <c r="H56" s="114"/>
      <c r="I56" s="114"/>
      <c r="J56" s="61"/>
      <c r="K56" s="61"/>
      <c r="L56" s="61"/>
      <c r="M56" s="61"/>
      <c r="N56" s="61"/>
      <c r="O56" s="114"/>
      <c r="P56" s="61"/>
      <c r="Q56" s="61"/>
      <c r="R56" s="61"/>
      <c r="S56" s="61"/>
      <c r="T56" s="61"/>
      <c r="U56" s="111"/>
    </row>
    <row r="57" spans="1:21" x14ac:dyDescent="0.25">
      <c r="A57" s="64" t="s">
        <v>198</v>
      </c>
      <c r="B57" s="65" t="s">
        <v>122</v>
      </c>
      <c r="C57" s="113"/>
      <c r="D57" s="61"/>
      <c r="E57" s="61"/>
      <c r="F57" s="61"/>
      <c r="G57" s="61"/>
      <c r="H57" s="114"/>
      <c r="I57" s="114"/>
      <c r="J57" s="61"/>
      <c r="K57" s="61"/>
      <c r="L57" s="61"/>
      <c r="M57" s="61"/>
      <c r="N57" s="61"/>
      <c r="O57" s="114"/>
      <c r="P57" s="61"/>
      <c r="Q57" s="61"/>
      <c r="R57" s="61"/>
      <c r="S57" s="61"/>
      <c r="T57" s="61"/>
      <c r="U57" s="111"/>
    </row>
    <row r="58" spans="1:21" x14ac:dyDescent="0.25">
      <c r="A58" s="64" t="s">
        <v>199</v>
      </c>
      <c r="B58" s="65" t="s">
        <v>120</v>
      </c>
      <c r="C58" s="113"/>
      <c r="D58" s="61"/>
      <c r="E58" s="61"/>
      <c r="F58" s="61"/>
      <c r="G58" s="61"/>
      <c r="H58" s="114"/>
      <c r="I58" s="61"/>
      <c r="J58" s="61"/>
      <c r="K58" s="61"/>
      <c r="L58" s="61"/>
      <c r="M58" s="61"/>
      <c r="N58" s="61"/>
      <c r="O58" s="114"/>
      <c r="P58" s="61"/>
      <c r="Q58" s="61"/>
      <c r="R58" s="61"/>
      <c r="S58" s="61"/>
      <c r="T58" s="61"/>
      <c r="U58" s="111" t="s">
        <v>346</v>
      </c>
    </row>
    <row r="59" spans="1:21" x14ac:dyDescent="0.25">
      <c r="A59" s="64" t="s">
        <v>200</v>
      </c>
      <c r="B59" s="65" t="s">
        <v>118</v>
      </c>
      <c r="C59" s="113"/>
      <c r="D59" s="61"/>
      <c r="E59" s="61"/>
      <c r="F59" s="61"/>
      <c r="G59" s="61"/>
      <c r="H59" s="114"/>
      <c r="I59" s="114"/>
      <c r="J59" s="61"/>
      <c r="K59" s="61"/>
      <c r="L59" s="61"/>
      <c r="M59" s="61"/>
      <c r="N59" s="61"/>
      <c r="O59" s="114"/>
      <c r="P59" s="61"/>
      <c r="Q59" s="61"/>
      <c r="R59" s="61"/>
      <c r="S59" s="61"/>
      <c r="T59" s="61"/>
      <c r="U59" s="111"/>
    </row>
    <row r="60" spans="1:21" x14ac:dyDescent="0.25">
      <c r="A60" s="64" t="s">
        <v>201</v>
      </c>
      <c r="B60" s="65" t="s">
        <v>203</v>
      </c>
      <c r="C60" s="113"/>
      <c r="D60" s="61"/>
      <c r="E60" s="61"/>
      <c r="F60" s="61"/>
      <c r="G60" s="61"/>
      <c r="H60" s="114"/>
      <c r="I60" s="114"/>
      <c r="J60" s="61"/>
      <c r="K60" s="61"/>
      <c r="L60" s="61"/>
      <c r="M60" s="61"/>
      <c r="N60" s="61"/>
      <c r="O60" s="114"/>
      <c r="P60" s="61"/>
      <c r="Q60" s="61"/>
      <c r="R60" s="61"/>
      <c r="S60" s="61"/>
      <c r="T60" s="61"/>
      <c r="U60" s="111"/>
    </row>
    <row r="61" spans="1:21" ht="18.75" x14ac:dyDescent="0.25">
      <c r="A61" s="64" t="s">
        <v>202</v>
      </c>
      <c r="B61" s="63" t="s">
        <v>96</v>
      </c>
      <c r="C61" s="112"/>
      <c r="D61" s="61"/>
      <c r="E61" s="61"/>
      <c r="F61" s="61"/>
      <c r="G61" s="61"/>
      <c r="H61" s="114"/>
      <c r="I61" s="114"/>
      <c r="J61" s="61"/>
      <c r="K61" s="61"/>
      <c r="L61" s="61"/>
      <c r="M61" s="61"/>
      <c r="N61" s="61"/>
      <c r="O61" s="114"/>
      <c r="P61" s="61"/>
      <c r="Q61" s="61"/>
      <c r="R61" s="61"/>
      <c r="S61" s="61"/>
      <c r="T61" s="61"/>
      <c r="U61" s="111"/>
    </row>
    <row r="62" spans="1:21" x14ac:dyDescent="0.25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59"/>
      <c r="M62" s="59"/>
      <c r="N62" s="53"/>
      <c r="O62" s="139"/>
      <c r="P62" s="53"/>
      <c r="Q62" s="53"/>
      <c r="R62" s="53"/>
      <c r="S62" s="53"/>
      <c r="T62" s="53"/>
    </row>
    <row r="63" spans="1:21" ht="54" customHeight="1" x14ac:dyDescent="0.25">
      <c r="A63" s="53"/>
      <c r="B63" s="229"/>
      <c r="C63" s="229"/>
      <c r="D63" s="229"/>
      <c r="E63" s="229"/>
      <c r="F63" s="229"/>
      <c r="G63" s="229"/>
      <c r="H63" s="229"/>
      <c r="I63" s="229"/>
      <c r="J63" s="145"/>
      <c r="K63" s="145"/>
      <c r="L63" s="58"/>
      <c r="M63" s="58"/>
      <c r="N63" s="58"/>
      <c r="O63" s="140"/>
      <c r="P63" s="58"/>
      <c r="Q63" s="58"/>
      <c r="R63" s="58"/>
      <c r="S63" s="58"/>
      <c r="T63" s="58"/>
    </row>
    <row r="64" spans="1:21" x14ac:dyDescent="0.25">
      <c r="A64" s="53"/>
      <c r="B64" s="53"/>
      <c r="C64" s="53"/>
      <c r="D64" s="53"/>
      <c r="E64" s="53"/>
      <c r="F64" s="53"/>
      <c r="L64" s="53"/>
      <c r="M64" s="53"/>
      <c r="N64" s="53"/>
      <c r="O64" s="139"/>
      <c r="P64" s="53"/>
      <c r="Q64" s="53"/>
      <c r="R64" s="53"/>
      <c r="S64" s="53"/>
      <c r="T64" s="53"/>
    </row>
    <row r="65" spans="1:20" ht="50.25" customHeight="1" x14ac:dyDescent="0.25">
      <c r="A65" s="53"/>
      <c r="B65" s="230"/>
      <c r="C65" s="230"/>
      <c r="D65" s="230"/>
      <c r="E65" s="230"/>
      <c r="F65" s="230"/>
      <c r="G65" s="230"/>
      <c r="H65" s="230"/>
      <c r="I65" s="230"/>
      <c r="J65" s="146"/>
      <c r="K65" s="146"/>
      <c r="L65" s="53"/>
      <c r="M65" s="53"/>
      <c r="N65" s="53"/>
      <c r="O65" s="139"/>
      <c r="P65" s="53"/>
      <c r="Q65" s="53"/>
      <c r="R65" s="53"/>
      <c r="S65" s="53"/>
      <c r="T65" s="53"/>
    </row>
    <row r="66" spans="1:20" x14ac:dyDescent="0.25">
      <c r="A66" s="53"/>
      <c r="B66" s="53"/>
      <c r="C66" s="53"/>
      <c r="D66" s="53"/>
      <c r="E66" s="53"/>
      <c r="F66" s="53"/>
      <c r="L66" s="53"/>
      <c r="M66" s="53"/>
      <c r="N66" s="53"/>
      <c r="O66" s="139"/>
      <c r="P66" s="53"/>
      <c r="Q66" s="53"/>
      <c r="R66" s="53"/>
      <c r="S66" s="53"/>
      <c r="T66" s="53"/>
    </row>
    <row r="67" spans="1:20" ht="36.75" customHeight="1" x14ac:dyDescent="0.25">
      <c r="A67" s="53"/>
      <c r="B67" s="229"/>
      <c r="C67" s="229"/>
      <c r="D67" s="229"/>
      <c r="E67" s="229"/>
      <c r="F67" s="229"/>
      <c r="G67" s="229"/>
      <c r="H67" s="229"/>
      <c r="I67" s="229"/>
      <c r="J67" s="145"/>
      <c r="K67" s="145"/>
      <c r="L67" s="53"/>
      <c r="M67" s="53"/>
      <c r="N67" s="53"/>
      <c r="O67" s="139"/>
      <c r="P67" s="53"/>
      <c r="Q67" s="53"/>
      <c r="R67" s="53"/>
      <c r="S67" s="53"/>
      <c r="T67" s="53"/>
    </row>
    <row r="68" spans="1:20" x14ac:dyDescent="0.25">
      <c r="A68" s="53"/>
      <c r="B68" s="57"/>
      <c r="C68" s="57"/>
      <c r="D68" s="57"/>
      <c r="E68" s="57"/>
      <c r="F68" s="57"/>
      <c r="L68" s="53"/>
      <c r="M68" s="53"/>
      <c r="N68" s="56"/>
      <c r="O68" s="139"/>
      <c r="P68" s="53"/>
      <c r="Q68" s="53"/>
      <c r="R68" s="53"/>
      <c r="S68" s="53"/>
      <c r="T68" s="53"/>
    </row>
    <row r="69" spans="1:20" ht="51" customHeight="1" x14ac:dyDescent="0.25">
      <c r="A69" s="53"/>
      <c r="B69" s="229"/>
      <c r="C69" s="229"/>
      <c r="D69" s="229"/>
      <c r="E69" s="229"/>
      <c r="F69" s="229"/>
      <c r="G69" s="229"/>
      <c r="H69" s="229"/>
      <c r="I69" s="229"/>
      <c r="J69" s="145"/>
      <c r="K69" s="145"/>
      <c r="L69" s="53"/>
      <c r="M69" s="53"/>
      <c r="N69" s="56"/>
      <c r="O69" s="139"/>
      <c r="P69" s="53"/>
      <c r="Q69" s="53"/>
      <c r="R69" s="53"/>
      <c r="S69" s="53"/>
      <c r="T69" s="53"/>
    </row>
    <row r="70" spans="1:20" ht="32.25" customHeight="1" x14ac:dyDescent="0.25">
      <c r="A70" s="53"/>
      <c r="B70" s="230"/>
      <c r="C70" s="230"/>
      <c r="D70" s="230"/>
      <c r="E70" s="230"/>
      <c r="F70" s="230"/>
      <c r="G70" s="230"/>
      <c r="H70" s="230"/>
      <c r="I70" s="230"/>
      <c r="J70" s="146"/>
      <c r="K70" s="146"/>
      <c r="L70" s="53"/>
      <c r="M70" s="53"/>
      <c r="N70" s="53"/>
      <c r="O70" s="139"/>
      <c r="P70" s="53"/>
      <c r="Q70" s="53"/>
      <c r="R70" s="53"/>
      <c r="S70" s="53"/>
      <c r="T70" s="53"/>
    </row>
    <row r="71" spans="1:20" ht="51.75" customHeight="1" x14ac:dyDescent="0.25">
      <c r="A71" s="53"/>
      <c r="B71" s="229"/>
      <c r="C71" s="229"/>
      <c r="D71" s="229"/>
      <c r="E71" s="229"/>
      <c r="F71" s="229"/>
      <c r="G71" s="229"/>
      <c r="H71" s="229"/>
      <c r="I71" s="229"/>
      <c r="J71" s="145"/>
      <c r="K71" s="145"/>
      <c r="L71" s="53"/>
      <c r="M71" s="53"/>
      <c r="N71" s="53"/>
      <c r="O71" s="139"/>
      <c r="P71" s="53"/>
      <c r="Q71" s="53"/>
      <c r="R71" s="53"/>
      <c r="S71" s="53"/>
      <c r="T71" s="53"/>
    </row>
    <row r="72" spans="1:20" ht="21.75" customHeight="1" x14ac:dyDescent="0.25">
      <c r="A72" s="53"/>
      <c r="B72" s="227"/>
      <c r="C72" s="227"/>
      <c r="D72" s="227"/>
      <c r="E72" s="227"/>
      <c r="F72" s="227"/>
      <c r="G72" s="227"/>
      <c r="H72" s="227"/>
      <c r="I72" s="227"/>
      <c r="J72" s="143"/>
      <c r="K72" s="143"/>
      <c r="L72" s="54"/>
      <c r="M72" s="54"/>
      <c r="N72" s="53"/>
      <c r="O72" s="139"/>
      <c r="P72" s="53"/>
      <c r="Q72" s="53"/>
      <c r="R72" s="53"/>
      <c r="S72" s="53"/>
      <c r="T72" s="53"/>
    </row>
    <row r="73" spans="1:20" ht="23.25" customHeight="1" x14ac:dyDescent="0.25">
      <c r="A73" s="53"/>
      <c r="B73" s="54"/>
      <c r="C73" s="54"/>
      <c r="D73" s="54"/>
      <c r="E73" s="54"/>
      <c r="F73" s="54"/>
      <c r="L73" s="53"/>
      <c r="M73" s="53"/>
      <c r="N73" s="53"/>
      <c r="O73" s="139"/>
      <c r="P73" s="53"/>
      <c r="Q73" s="53"/>
      <c r="R73" s="53"/>
      <c r="S73" s="53"/>
      <c r="T73" s="53"/>
    </row>
    <row r="74" spans="1:20" ht="18.75" customHeight="1" x14ac:dyDescent="0.25">
      <c r="A74" s="53"/>
      <c r="B74" s="228"/>
      <c r="C74" s="228"/>
      <c r="D74" s="228"/>
      <c r="E74" s="228"/>
      <c r="F74" s="228"/>
      <c r="G74" s="228"/>
      <c r="H74" s="228"/>
      <c r="I74" s="228"/>
      <c r="J74" s="144"/>
      <c r="K74" s="144"/>
      <c r="L74" s="53"/>
      <c r="M74" s="53"/>
      <c r="N74" s="53"/>
      <c r="O74" s="139"/>
      <c r="P74" s="53"/>
      <c r="Q74" s="53"/>
      <c r="R74" s="53"/>
      <c r="S74" s="53"/>
      <c r="T74" s="53"/>
    </row>
    <row r="75" spans="1:20" x14ac:dyDescent="0.25">
      <c r="A75" s="53"/>
      <c r="B75" s="53"/>
      <c r="C75" s="53"/>
      <c r="D75" s="53"/>
      <c r="E75" s="53"/>
      <c r="F75" s="53"/>
      <c r="L75" s="53"/>
      <c r="M75" s="53"/>
      <c r="N75" s="53"/>
      <c r="O75" s="139"/>
      <c r="P75" s="53"/>
      <c r="Q75" s="53"/>
      <c r="R75" s="53"/>
      <c r="S75" s="53"/>
      <c r="T75" s="53"/>
    </row>
    <row r="76" spans="1:20" x14ac:dyDescent="0.25">
      <c r="A76" s="53"/>
      <c r="B76" s="53"/>
      <c r="C76" s="53"/>
      <c r="D76" s="53"/>
      <c r="E76" s="53"/>
      <c r="F76" s="53"/>
      <c r="L76" s="53"/>
      <c r="M76" s="53"/>
      <c r="N76" s="53"/>
      <c r="O76" s="139"/>
      <c r="P76" s="53"/>
      <c r="Q76" s="53"/>
      <c r="R76" s="53"/>
      <c r="S76" s="53"/>
      <c r="T76" s="53"/>
    </row>
    <row r="77" spans="1:20" x14ac:dyDescent="0.25">
      <c r="G77" s="52"/>
      <c r="H77" s="52"/>
      <c r="I77" s="52"/>
      <c r="J77" s="52"/>
      <c r="K77" s="52"/>
    </row>
    <row r="78" spans="1:20" x14ac:dyDescent="0.25">
      <c r="G78" s="52"/>
      <c r="H78" s="52"/>
      <c r="I78" s="52"/>
      <c r="J78" s="52"/>
      <c r="K78" s="52"/>
    </row>
    <row r="79" spans="1:20" x14ac:dyDescent="0.25">
      <c r="G79" s="52"/>
      <c r="H79" s="52"/>
      <c r="I79" s="52"/>
      <c r="J79" s="52"/>
      <c r="K79" s="52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</sheetData>
  <mergeCells count="30">
    <mergeCell ref="R18:S18"/>
    <mergeCell ref="B72:I72"/>
    <mergeCell ref="B74:I74"/>
    <mergeCell ref="B63:I63"/>
    <mergeCell ref="B65:I65"/>
    <mergeCell ref="B67:I67"/>
    <mergeCell ref="B69:I69"/>
    <mergeCell ref="B70:I70"/>
    <mergeCell ref="B71:I71"/>
    <mergeCell ref="A13:U13"/>
    <mergeCell ref="C17:D18"/>
    <mergeCell ref="A17:A19"/>
    <mergeCell ref="E17:F18"/>
    <mergeCell ref="A15:U15"/>
    <mergeCell ref="T17:U18"/>
    <mergeCell ref="L17:O17"/>
    <mergeCell ref="L18:M18"/>
    <mergeCell ref="N18:O18"/>
    <mergeCell ref="G17:G19"/>
    <mergeCell ref="H18:I18"/>
    <mergeCell ref="H17:K17"/>
    <mergeCell ref="J18:K18"/>
    <mergeCell ref="B17:B19"/>
    <mergeCell ref="P17:S17"/>
    <mergeCell ref="P18:Q18"/>
    <mergeCell ref="A4:U4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A5" zoomScaleSheetLayoutView="100" workbookViewId="0">
      <selection activeCell="A25" sqref="A25:AV2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6.140625" style="17" customWidth="1"/>
    <col min="22" max="22" width="5.85546875" style="17" customWidth="1"/>
    <col min="23" max="23" width="19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6" t="s">
        <v>372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</row>
    <row r="6" spans="1:48" ht="18.75" x14ac:dyDescent="0.3">
      <c r="AV6" s="13"/>
    </row>
    <row r="7" spans="1:48" ht="18.75" x14ac:dyDescent="0.25">
      <c r="A7" s="180" t="s">
        <v>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</row>
    <row r="8" spans="1:48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</row>
    <row r="9" spans="1:48" ht="18.75" x14ac:dyDescent="0.25">
      <c r="A9" s="179" t="s">
        <v>344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</row>
    <row r="10" spans="1:48" ht="15.75" x14ac:dyDescent="0.25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</row>
    <row r="11" spans="1:48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</row>
    <row r="12" spans="1:48" ht="18.75" x14ac:dyDescent="0.25">
      <c r="A12" s="180" t="s">
        <v>367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</row>
    <row r="13" spans="1:48" ht="15.75" x14ac:dyDescent="0.25">
      <c r="A13" s="177" t="s">
        <v>4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8.75" x14ac:dyDescent="0.25">
      <c r="A15" s="179" t="s">
        <v>359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ht="15.75" x14ac:dyDescent="0.25">
      <c r="A16" s="177" t="s">
        <v>3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s="20" customForma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</row>
    <row r="21" spans="1:48" s="20" customFormat="1" x14ac:dyDescent="0.25">
      <c r="A21" s="233" t="s">
        <v>326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</row>
    <row r="22" spans="1:48" s="20" customFormat="1" ht="58.5" customHeight="1" x14ac:dyDescent="0.25">
      <c r="A22" s="234" t="s">
        <v>49</v>
      </c>
      <c r="B22" s="237" t="s">
        <v>21</v>
      </c>
      <c r="C22" s="234" t="s">
        <v>48</v>
      </c>
      <c r="D22" s="234" t="s">
        <v>47</v>
      </c>
      <c r="E22" s="240" t="s">
        <v>336</v>
      </c>
      <c r="F22" s="241"/>
      <c r="G22" s="241"/>
      <c r="H22" s="241"/>
      <c r="I22" s="241"/>
      <c r="J22" s="241"/>
      <c r="K22" s="241"/>
      <c r="L22" s="242"/>
      <c r="M22" s="234" t="s">
        <v>46</v>
      </c>
      <c r="N22" s="234" t="s">
        <v>45</v>
      </c>
      <c r="O22" s="234" t="s">
        <v>44</v>
      </c>
      <c r="P22" s="243" t="s">
        <v>207</v>
      </c>
      <c r="Q22" s="243" t="s">
        <v>43</v>
      </c>
      <c r="R22" s="243" t="s">
        <v>42</v>
      </c>
      <c r="S22" s="243" t="s">
        <v>41</v>
      </c>
      <c r="T22" s="243"/>
      <c r="U22" s="244" t="s">
        <v>40</v>
      </c>
      <c r="V22" s="244" t="s">
        <v>39</v>
      </c>
      <c r="W22" s="243" t="s">
        <v>38</v>
      </c>
      <c r="X22" s="243" t="s">
        <v>37</v>
      </c>
      <c r="Y22" s="243" t="s">
        <v>36</v>
      </c>
      <c r="Z22" s="257" t="s">
        <v>35</v>
      </c>
      <c r="AA22" s="243" t="s">
        <v>34</v>
      </c>
      <c r="AB22" s="243" t="s">
        <v>33</v>
      </c>
      <c r="AC22" s="243" t="s">
        <v>32</v>
      </c>
      <c r="AD22" s="243" t="s">
        <v>31</v>
      </c>
      <c r="AE22" s="243" t="s">
        <v>30</v>
      </c>
      <c r="AF22" s="243" t="s">
        <v>29</v>
      </c>
      <c r="AG22" s="243"/>
      <c r="AH22" s="243"/>
      <c r="AI22" s="243"/>
      <c r="AJ22" s="243"/>
      <c r="AK22" s="243"/>
      <c r="AL22" s="243" t="s">
        <v>28</v>
      </c>
      <c r="AM22" s="243"/>
      <c r="AN22" s="243"/>
      <c r="AO22" s="243"/>
      <c r="AP22" s="243" t="s">
        <v>27</v>
      </c>
      <c r="AQ22" s="243"/>
      <c r="AR22" s="243" t="s">
        <v>26</v>
      </c>
      <c r="AS22" s="243" t="s">
        <v>25</v>
      </c>
      <c r="AT22" s="243" t="s">
        <v>24</v>
      </c>
      <c r="AU22" s="243" t="s">
        <v>23</v>
      </c>
      <c r="AV22" s="247" t="s">
        <v>22</v>
      </c>
    </row>
    <row r="23" spans="1:48" s="20" customFormat="1" ht="64.5" customHeight="1" x14ac:dyDescent="0.25">
      <c r="A23" s="235"/>
      <c r="B23" s="238"/>
      <c r="C23" s="235"/>
      <c r="D23" s="235"/>
      <c r="E23" s="249" t="s">
        <v>20</v>
      </c>
      <c r="F23" s="251" t="s">
        <v>100</v>
      </c>
      <c r="G23" s="251" t="s">
        <v>99</v>
      </c>
      <c r="H23" s="251" t="s">
        <v>98</v>
      </c>
      <c r="I23" s="255" t="s">
        <v>261</v>
      </c>
      <c r="J23" s="255" t="s">
        <v>262</v>
      </c>
      <c r="K23" s="255" t="s">
        <v>263</v>
      </c>
      <c r="L23" s="251" t="s">
        <v>73</v>
      </c>
      <c r="M23" s="235"/>
      <c r="N23" s="235"/>
      <c r="O23" s="235"/>
      <c r="P23" s="243"/>
      <c r="Q23" s="243"/>
      <c r="R23" s="243"/>
      <c r="S23" s="253" t="s">
        <v>1</v>
      </c>
      <c r="T23" s="253" t="s">
        <v>8</v>
      </c>
      <c r="U23" s="244"/>
      <c r="V23" s="244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19</v>
      </c>
      <c r="AG23" s="243"/>
      <c r="AH23" s="243" t="s">
        <v>18</v>
      </c>
      <c r="AI23" s="243"/>
      <c r="AJ23" s="234" t="s">
        <v>17</v>
      </c>
      <c r="AK23" s="234" t="s">
        <v>16</v>
      </c>
      <c r="AL23" s="234" t="s">
        <v>15</v>
      </c>
      <c r="AM23" s="234" t="s">
        <v>14</v>
      </c>
      <c r="AN23" s="234" t="s">
        <v>13</v>
      </c>
      <c r="AO23" s="234" t="s">
        <v>12</v>
      </c>
      <c r="AP23" s="234" t="s">
        <v>11</v>
      </c>
      <c r="AQ23" s="245" t="s">
        <v>8</v>
      </c>
      <c r="AR23" s="243"/>
      <c r="AS23" s="243"/>
      <c r="AT23" s="243"/>
      <c r="AU23" s="243"/>
      <c r="AV23" s="248"/>
    </row>
    <row r="24" spans="1:48" s="20" customFormat="1" ht="96.75" customHeight="1" x14ac:dyDescent="0.25">
      <c r="A24" s="236"/>
      <c r="B24" s="239"/>
      <c r="C24" s="236"/>
      <c r="D24" s="236"/>
      <c r="E24" s="250"/>
      <c r="F24" s="252"/>
      <c r="G24" s="252"/>
      <c r="H24" s="252"/>
      <c r="I24" s="256"/>
      <c r="J24" s="256"/>
      <c r="K24" s="256"/>
      <c r="L24" s="252"/>
      <c r="M24" s="236"/>
      <c r="N24" s="236"/>
      <c r="O24" s="236"/>
      <c r="P24" s="243"/>
      <c r="Q24" s="243"/>
      <c r="R24" s="243"/>
      <c r="S24" s="254"/>
      <c r="T24" s="254"/>
      <c r="U24" s="244"/>
      <c r="V24" s="244"/>
      <c r="W24" s="243"/>
      <c r="X24" s="243"/>
      <c r="Y24" s="243"/>
      <c r="Z24" s="243"/>
      <c r="AA24" s="243"/>
      <c r="AB24" s="243"/>
      <c r="AC24" s="243"/>
      <c r="AD24" s="243"/>
      <c r="AE24" s="243"/>
      <c r="AF24" s="85" t="s">
        <v>10</v>
      </c>
      <c r="AG24" s="85" t="s">
        <v>9</v>
      </c>
      <c r="AH24" s="86" t="s">
        <v>1</v>
      </c>
      <c r="AI24" s="86" t="s">
        <v>8</v>
      </c>
      <c r="AJ24" s="236"/>
      <c r="AK24" s="236"/>
      <c r="AL24" s="236"/>
      <c r="AM24" s="236"/>
      <c r="AN24" s="236"/>
      <c r="AO24" s="236"/>
      <c r="AP24" s="236"/>
      <c r="AQ24" s="246"/>
      <c r="AR24" s="243"/>
      <c r="AS24" s="243"/>
      <c r="AT24" s="243"/>
      <c r="AU24" s="243"/>
      <c r="AV24" s="248"/>
    </row>
    <row r="25" spans="1:48" s="18" customFormat="1" ht="76.5" x14ac:dyDescent="0.2">
      <c r="A25" s="19">
        <v>1</v>
      </c>
      <c r="B25" s="104" t="s">
        <v>383</v>
      </c>
      <c r="C25" s="105" t="s">
        <v>384</v>
      </c>
      <c r="D25" s="19"/>
      <c r="E25" s="19"/>
      <c r="F25" s="19"/>
      <c r="G25" s="19"/>
      <c r="H25" s="19"/>
      <c r="I25" s="19"/>
      <c r="J25" s="19"/>
      <c r="K25" s="19"/>
      <c r="L25" s="19"/>
      <c r="M25" s="105" t="s">
        <v>397</v>
      </c>
      <c r="N25" s="116" t="s">
        <v>398</v>
      </c>
      <c r="O25" s="115" t="s">
        <v>383</v>
      </c>
      <c r="P25" s="117">
        <v>365</v>
      </c>
      <c r="Q25" s="116" t="s">
        <v>387</v>
      </c>
      <c r="R25" s="117">
        <v>365</v>
      </c>
      <c r="S25" s="116" t="s">
        <v>399</v>
      </c>
      <c r="T25" s="116" t="s">
        <v>399</v>
      </c>
      <c r="U25" s="19">
        <v>1</v>
      </c>
      <c r="V25" s="19">
        <v>1</v>
      </c>
      <c r="W25" s="141" t="s">
        <v>400</v>
      </c>
      <c r="X25" s="117">
        <v>365</v>
      </c>
      <c r="Y25" s="19" t="s">
        <v>392</v>
      </c>
      <c r="Z25" s="19" t="s">
        <v>392</v>
      </c>
      <c r="AA25" s="19" t="s">
        <v>392</v>
      </c>
      <c r="AB25" s="118">
        <v>365</v>
      </c>
      <c r="AC25" s="141" t="s">
        <v>400</v>
      </c>
      <c r="AD25" s="118">
        <v>365</v>
      </c>
      <c r="AE25" s="118">
        <v>365</v>
      </c>
      <c r="AF25" s="19" t="s">
        <v>392</v>
      </c>
      <c r="AG25" s="19" t="s">
        <v>392</v>
      </c>
      <c r="AH25" s="19" t="s">
        <v>392</v>
      </c>
      <c r="AI25" s="19" t="s">
        <v>392</v>
      </c>
      <c r="AJ25" s="19" t="s">
        <v>392</v>
      </c>
      <c r="AK25" s="19" t="s">
        <v>392</v>
      </c>
      <c r="AL25" s="263" t="s">
        <v>401</v>
      </c>
      <c r="AM25" s="19" t="s">
        <v>402</v>
      </c>
      <c r="AN25" s="120">
        <v>44426</v>
      </c>
      <c r="AO25" s="264">
        <v>137</v>
      </c>
      <c r="AP25" s="120">
        <v>44426</v>
      </c>
      <c r="AQ25" s="120">
        <v>44426</v>
      </c>
      <c r="AR25" s="120">
        <v>44427</v>
      </c>
      <c r="AS25" s="120">
        <v>44427</v>
      </c>
      <c r="AT25" s="120">
        <v>44561</v>
      </c>
      <c r="AU25" s="19" t="s">
        <v>392</v>
      </c>
      <c r="AV25" s="19"/>
    </row>
    <row r="26" spans="1:48" s="106" customFormat="1" ht="153" x14ac:dyDescent="0.2">
      <c r="A26" s="103">
        <v>2</v>
      </c>
      <c r="B26" s="104" t="s">
        <v>383</v>
      </c>
      <c r="C26" s="105" t="s">
        <v>384</v>
      </c>
      <c r="D26" s="119"/>
      <c r="E26" s="103"/>
      <c r="F26" s="103"/>
      <c r="G26" s="107"/>
      <c r="H26" s="103"/>
      <c r="I26" s="103"/>
      <c r="J26" s="103"/>
      <c r="K26" s="121"/>
      <c r="L26" s="103"/>
      <c r="M26" s="105" t="s">
        <v>385</v>
      </c>
      <c r="N26" s="116" t="s">
        <v>386</v>
      </c>
      <c r="O26" s="115" t="s">
        <v>383</v>
      </c>
      <c r="P26" s="117">
        <v>793.83299999999997</v>
      </c>
      <c r="Q26" s="116" t="s">
        <v>387</v>
      </c>
      <c r="R26" s="118">
        <v>793.83</v>
      </c>
      <c r="S26" s="116" t="s">
        <v>388</v>
      </c>
      <c r="T26" s="116" t="s">
        <v>388</v>
      </c>
      <c r="U26" s="119">
        <v>4</v>
      </c>
      <c r="V26" s="119">
        <v>4</v>
      </c>
      <c r="W26" s="141" t="s">
        <v>390</v>
      </c>
      <c r="X26" s="142" t="s">
        <v>391</v>
      </c>
      <c r="Y26" s="115" t="s">
        <v>392</v>
      </c>
      <c r="Z26" s="120" t="s">
        <v>392</v>
      </c>
      <c r="AA26" s="118" t="s">
        <v>392</v>
      </c>
      <c r="AB26" s="118">
        <v>612.5</v>
      </c>
      <c r="AC26" s="142" t="s">
        <v>393</v>
      </c>
      <c r="AD26" s="118">
        <v>735</v>
      </c>
      <c r="AE26" s="118">
        <v>735</v>
      </c>
      <c r="AF26" s="119">
        <v>32110242706</v>
      </c>
      <c r="AG26" s="116" t="s">
        <v>389</v>
      </c>
      <c r="AH26" s="120">
        <v>44314</v>
      </c>
      <c r="AI26" s="120">
        <v>44314</v>
      </c>
      <c r="AJ26" s="120">
        <v>44333</v>
      </c>
      <c r="AK26" s="120">
        <v>44333</v>
      </c>
      <c r="AL26" s="115" t="s">
        <v>392</v>
      </c>
      <c r="AM26" s="115" t="s">
        <v>392</v>
      </c>
      <c r="AN26" s="120" t="s">
        <v>392</v>
      </c>
      <c r="AO26" s="115" t="s">
        <v>392</v>
      </c>
      <c r="AP26" s="120">
        <v>44350</v>
      </c>
      <c r="AQ26" s="120">
        <v>44350</v>
      </c>
      <c r="AR26" s="120">
        <v>44351</v>
      </c>
      <c r="AS26" s="120">
        <v>44351</v>
      </c>
      <c r="AT26" s="120">
        <v>44385</v>
      </c>
      <c r="AU26" s="115" t="s">
        <v>392</v>
      </c>
      <c r="AV26" s="115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hyperlinks>
    <hyperlink ref="AG26" r:id="rId1"/>
  </hyperlinks>
  <printOptions horizontalCentered="1"/>
  <pageMargins left="0.19685039370078741" right="0.19685039370078741" top="0.19685039370078741" bottom="0.19685039370078741" header="0" footer="0"/>
  <pageSetup paperSize="9" scale="52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topLeftCell="A55" zoomScale="85" zoomScaleNormal="90" zoomScaleSheetLayoutView="85" workbookViewId="0">
      <selection activeCell="B79" sqref="B79"/>
    </sheetView>
  </sheetViews>
  <sheetFormatPr defaultRowHeight="15.75" x14ac:dyDescent="0.25"/>
  <cols>
    <col min="1" max="2" width="66.140625" style="53" customWidth="1"/>
    <col min="3" max="256" width="9.140625" style="81"/>
    <col min="257" max="258" width="66.140625" style="81" customWidth="1"/>
    <col min="259" max="512" width="9.140625" style="81"/>
    <col min="513" max="514" width="66.140625" style="81" customWidth="1"/>
    <col min="515" max="768" width="9.140625" style="81"/>
    <col min="769" max="770" width="66.140625" style="81" customWidth="1"/>
    <col min="771" max="1024" width="9.140625" style="81"/>
    <col min="1025" max="1026" width="66.140625" style="81" customWidth="1"/>
    <col min="1027" max="1280" width="9.140625" style="81"/>
    <col min="1281" max="1282" width="66.140625" style="81" customWidth="1"/>
    <col min="1283" max="1536" width="9.140625" style="81"/>
    <col min="1537" max="1538" width="66.140625" style="81" customWidth="1"/>
    <col min="1539" max="1792" width="9.140625" style="81"/>
    <col min="1793" max="1794" width="66.140625" style="81" customWidth="1"/>
    <col min="1795" max="2048" width="9.140625" style="81"/>
    <col min="2049" max="2050" width="66.140625" style="81" customWidth="1"/>
    <col min="2051" max="2304" width="9.140625" style="81"/>
    <col min="2305" max="2306" width="66.140625" style="81" customWidth="1"/>
    <col min="2307" max="2560" width="9.140625" style="81"/>
    <col min="2561" max="2562" width="66.140625" style="81" customWidth="1"/>
    <col min="2563" max="2816" width="9.140625" style="81"/>
    <col min="2817" max="2818" width="66.140625" style="81" customWidth="1"/>
    <col min="2819" max="3072" width="9.140625" style="81"/>
    <col min="3073" max="3074" width="66.140625" style="81" customWidth="1"/>
    <col min="3075" max="3328" width="9.140625" style="81"/>
    <col min="3329" max="3330" width="66.140625" style="81" customWidth="1"/>
    <col min="3331" max="3584" width="9.140625" style="81"/>
    <col min="3585" max="3586" width="66.140625" style="81" customWidth="1"/>
    <col min="3587" max="3840" width="9.140625" style="81"/>
    <col min="3841" max="3842" width="66.140625" style="81" customWidth="1"/>
    <col min="3843" max="4096" width="9.140625" style="81"/>
    <col min="4097" max="4098" width="66.140625" style="81" customWidth="1"/>
    <col min="4099" max="4352" width="9.140625" style="81"/>
    <col min="4353" max="4354" width="66.140625" style="81" customWidth="1"/>
    <col min="4355" max="4608" width="9.140625" style="81"/>
    <col min="4609" max="4610" width="66.140625" style="81" customWidth="1"/>
    <col min="4611" max="4864" width="9.140625" style="81"/>
    <col min="4865" max="4866" width="66.140625" style="81" customWidth="1"/>
    <col min="4867" max="5120" width="9.140625" style="81"/>
    <col min="5121" max="5122" width="66.140625" style="81" customWidth="1"/>
    <col min="5123" max="5376" width="9.140625" style="81"/>
    <col min="5377" max="5378" width="66.140625" style="81" customWidth="1"/>
    <col min="5379" max="5632" width="9.140625" style="81"/>
    <col min="5633" max="5634" width="66.140625" style="81" customWidth="1"/>
    <col min="5635" max="5888" width="9.140625" style="81"/>
    <col min="5889" max="5890" width="66.140625" style="81" customWidth="1"/>
    <col min="5891" max="6144" width="9.140625" style="81"/>
    <col min="6145" max="6146" width="66.140625" style="81" customWidth="1"/>
    <col min="6147" max="6400" width="9.140625" style="81"/>
    <col min="6401" max="6402" width="66.140625" style="81" customWidth="1"/>
    <col min="6403" max="6656" width="9.140625" style="81"/>
    <col min="6657" max="6658" width="66.140625" style="81" customWidth="1"/>
    <col min="6659" max="6912" width="9.140625" style="81"/>
    <col min="6913" max="6914" width="66.140625" style="81" customWidth="1"/>
    <col min="6915" max="7168" width="9.140625" style="81"/>
    <col min="7169" max="7170" width="66.140625" style="81" customWidth="1"/>
    <col min="7171" max="7424" width="9.140625" style="81"/>
    <col min="7425" max="7426" width="66.140625" style="81" customWidth="1"/>
    <col min="7427" max="7680" width="9.140625" style="81"/>
    <col min="7681" max="7682" width="66.140625" style="81" customWidth="1"/>
    <col min="7683" max="7936" width="9.140625" style="81"/>
    <col min="7937" max="7938" width="66.140625" style="81" customWidth="1"/>
    <col min="7939" max="8192" width="9.140625" style="81"/>
    <col min="8193" max="8194" width="66.140625" style="81" customWidth="1"/>
    <col min="8195" max="8448" width="9.140625" style="81"/>
    <col min="8449" max="8450" width="66.140625" style="81" customWidth="1"/>
    <col min="8451" max="8704" width="9.140625" style="81"/>
    <col min="8705" max="8706" width="66.140625" style="81" customWidth="1"/>
    <col min="8707" max="8960" width="9.140625" style="81"/>
    <col min="8961" max="8962" width="66.140625" style="81" customWidth="1"/>
    <col min="8963" max="9216" width="9.140625" style="81"/>
    <col min="9217" max="9218" width="66.140625" style="81" customWidth="1"/>
    <col min="9219" max="9472" width="9.140625" style="81"/>
    <col min="9473" max="9474" width="66.140625" style="81" customWidth="1"/>
    <col min="9475" max="9728" width="9.140625" style="81"/>
    <col min="9729" max="9730" width="66.140625" style="81" customWidth="1"/>
    <col min="9731" max="9984" width="9.140625" style="81"/>
    <col min="9985" max="9986" width="66.140625" style="81" customWidth="1"/>
    <col min="9987" max="10240" width="9.140625" style="81"/>
    <col min="10241" max="10242" width="66.140625" style="81" customWidth="1"/>
    <col min="10243" max="10496" width="9.140625" style="81"/>
    <col min="10497" max="10498" width="66.140625" style="81" customWidth="1"/>
    <col min="10499" max="10752" width="9.140625" style="81"/>
    <col min="10753" max="10754" width="66.140625" style="81" customWidth="1"/>
    <col min="10755" max="11008" width="9.140625" style="81"/>
    <col min="11009" max="11010" width="66.140625" style="81" customWidth="1"/>
    <col min="11011" max="11264" width="9.140625" style="81"/>
    <col min="11265" max="11266" width="66.140625" style="81" customWidth="1"/>
    <col min="11267" max="11520" width="9.140625" style="81"/>
    <col min="11521" max="11522" width="66.140625" style="81" customWidth="1"/>
    <col min="11523" max="11776" width="9.140625" style="81"/>
    <col min="11777" max="11778" width="66.140625" style="81" customWidth="1"/>
    <col min="11779" max="12032" width="9.140625" style="81"/>
    <col min="12033" max="12034" width="66.140625" style="81" customWidth="1"/>
    <col min="12035" max="12288" width="9.140625" style="81"/>
    <col min="12289" max="12290" width="66.140625" style="81" customWidth="1"/>
    <col min="12291" max="12544" width="9.140625" style="81"/>
    <col min="12545" max="12546" width="66.140625" style="81" customWidth="1"/>
    <col min="12547" max="12800" width="9.140625" style="81"/>
    <col min="12801" max="12802" width="66.140625" style="81" customWidth="1"/>
    <col min="12803" max="13056" width="9.140625" style="81"/>
    <col min="13057" max="13058" width="66.140625" style="81" customWidth="1"/>
    <col min="13059" max="13312" width="9.140625" style="81"/>
    <col min="13313" max="13314" width="66.140625" style="81" customWidth="1"/>
    <col min="13315" max="13568" width="9.140625" style="81"/>
    <col min="13569" max="13570" width="66.140625" style="81" customWidth="1"/>
    <col min="13571" max="13824" width="9.140625" style="81"/>
    <col min="13825" max="13826" width="66.140625" style="81" customWidth="1"/>
    <col min="13827" max="14080" width="9.140625" style="81"/>
    <col min="14081" max="14082" width="66.140625" style="81" customWidth="1"/>
    <col min="14083" max="14336" width="9.140625" style="81"/>
    <col min="14337" max="14338" width="66.140625" style="81" customWidth="1"/>
    <col min="14339" max="14592" width="9.140625" style="81"/>
    <col min="14593" max="14594" width="66.140625" style="81" customWidth="1"/>
    <col min="14595" max="14848" width="9.140625" style="81"/>
    <col min="14849" max="14850" width="66.140625" style="81" customWidth="1"/>
    <col min="14851" max="15104" width="9.140625" style="81"/>
    <col min="15105" max="15106" width="66.140625" style="81" customWidth="1"/>
    <col min="15107" max="15360" width="9.140625" style="81"/>
    <col min="15361" max="15362" width="66.140625" style="81" customWidth="1"/>
    <col min="15363" max="15616" width="9.140625" style="81"/>
    <col min="15617" max="15618" width="66.140625" style="81" customWidth="1"/>
    <col min="15619" max="15872" width="9.140625" style="81"/>
    <col min="15873" max="15874" width="66.140625" style="81" customWidth="1"/>
    <col min="15875" max="16128" width="9.140625" style="81"/>
    <col min="16129" max="16130" width="66.140625" style="81" customWidth="1"/>
    <col min="16131" max="16384" width="9.140625" style="81"/>
  </cols>
  <sheetData>
    <row r="1" spans="1:8" x14ac:dyDescent="0.25">
      <c r="B1" s="153" t="s">
        <v>66</v>
      </c>
    </row>
    <row r="2" spans="1:8" x14ac:dyDescent="0.25">
      <c r="B2" s="78" t="s">
        <v>7</v>
      </c>
    </row>
    <row r="3" spans="1:8" x14ac:dyDescent="0.25">
      <c r="B3" s="78" t="s">
        <v>343</v>
      </c>
    </row>
    <row r="4" spans="1:8" x14ac:dyDescent="0.25">
      <c r="B4" s="39"/>
    </row>
    <row r="5" spans="1:8" ht="18.75" x14ac:dyDescent="0.3">
      <c r="A5" s="219" t="s">
        <v>371</v>
      </c>
      <c r="B5" s="219"/>
      <c r="C5" s="70"/>
      <c r="D5" s="70"/>
      <c r="E5" s="70"/>
      <c r="F5" s="70"/>
      <c r="G5" s="70"/>
      <c r="H5" s="70"/>
    </row>
    <row r="6" spans="1:8" ht="18.75" x14ac:dyDescent="0.3">
      <c r="A6" s="154"/>
      <c r="B6" s="154"/>
      <c r="C6" s="90"/>
      <c r="D6" s="90"/>
      <c r="E6" s="90"/>
      <c r="F6" s="90"/>
      <c r="G6" s="90"/>
      <c r="H6" s="90"/>
    </row>
    <row r="7" spans="1:8" ht="18.75" x14ac:dyDescent="0.25">
      <c r="A7" s="177" t="s">
        <v>6</v>
      </c>
      <c r="B7" s="177"/>
      <c r="C7" s="89"/>
      <c r="D7" s="89"/>
      <c r="E7" s="89"/>
      <c r="F7" s="89"/>
      <c r="G7" s="89"/>
      <c r="H7" s="89"/>
    </row>
    <row r="8" spans="1:8" ht="18.75" x14ac:dyDescent="0.25">
      <c r="A8" s="88"/>
      <c r="B8" s="88"/>
      <c r="C8" s="89"/>
      <c r="D8" s="89"/>
      <c r="E8" s="89"/>
      <c r="F8" s="89"/>
      <c r="G8" s="89"/>
      <c r="H8" s="89"/>
    </row>
    <row r="9" spans="1:8" x14ac:dyDescent="0.25">
      <c r="A9" s="258" t="s">
        <v>344</v>
      </c>
      <c r="B9" s="258"/>
      <c r="C9" s="87"/>
      <c r="D9" s="87"/>
      <c r="E9" s="87"/>
      <c r="F9" s="87"/>
      <c r="G9" s="87"/>
      <c r="H9" s="87"/>
    </row>
    <row r="10" spans="1:8" x14ac:dyDescent="0.25">
      <c r="A10" s="177" t="s">
        <v>5</v>
      </c>
      <c r="B10" s="177"/>
      <c r="C10" s="88"/>
      <c r="D10" s="88"/>
      <c r="E10" s="88"/>
      <c r="F10" s="88"/>
      <c r="G10" s="88"/>
      <c r="H10" s="88"/>
    </row>
    <row r="11" spans="1:8" ht="18.75" x14ac:dyDescent="0.25">
      <c r="A11" s="88"/>
      <c r="B11" s="88"/>
      <c r="C11" s="89"/>
      <c r="D11" s="89"/>
      <c r="E11" s="89"/>
      <c r="F11" s="89"/>
      <c r="G11" s="89"/>
      <c r="H11" s="89"/>
    </row>
    <row r="12" spans="1:8" ht="30.75" customHeight="1" x14ac:dyDescent="0.25">
      <c r="A12" s="177" t="s">
        <v>367</v>
      </c>
      <c r="B12" s="258"/>
      <c r="C12" s="87"/>
      <c r="D12" s="87"/>
      <c r="E12" s="87"/>
      <c r="F12" s="87"/>
      <c r="G12" s="87"/>
      <c r="H12" s="87"/>
    </row>
    <row r="13" spans="1:8" x14ac:dyDescent="0.25">
      <c r="A13" s="177" t="s">
        <v>4</v>
      </c>
      <c r="B13" s="177"/>
      <c r="C13" s="88"/>
      <c r="D13" s="88"/>
      <c r="E13" s="88"/>
      <c r="F13" s="88"/>
      <c r="G13" s="88"/>
      <c r="H13" s="88"/>
    </row>
    <row r="14" spans="1:8" ht="18.75" x14ac:dyDescent="0.25">
      <c r="A14" s="155"/>
      <c r="B14" s="155"/>
      <c r="C14" s="9"/>
      <c r="D14" s="9"/>
      <c r="E14" s="9"/>
      <c r="F14" s="9"/>
      <c r="G14" s="9"/>
      <c r="H14" s="9"/>
    </row>
    <row r="15" spans="1:8" x14ac:dyDescent="0.25">
      <c r="A15" s="258" t="s">
        <v>359</v>
      </c>
      <c r="B15" s="258"/>
      <c r="C15" s="87"/>
      <c r="D15" s="87"/>
      <c r="E15" s="87"/>
      <c r="F15" s="87"/>
      <c r="G15" s="87"/>
      <c r="H15" s="87"/>
    </row>
    <row r="16" spans="1:8" x14ac:dyDescent="0.25">
      <c r="A16" s="177" t="s">
        <v>3</v>
      </c>
      <c r="B16" s="177"/>
      <c r="C16" s="88"/>
      <c r="D16" s="88"/>
      <c r="E16" s="88"/>
      <c r="F16" s="88"/>
      <c r="G16" s="88"/>
      <c r="H16" s="88"/>
    </row>
    <row r="17" spans="1:2" x14ac:dyDescent="0.25">
      <c r="B17" s="82"/>
    </row>
    <row r="18" spans="1:2" ht="33.75" customHeight="1" x14ac:dyDescent="0.25">
      <c r="A18" s="262" t="s">
        <v>327</v>
      </c>
      <c r="B18" s="219"/>
    </row>
    <row r="19" spans="1:2" x14ac:dyDescent="0.25">
      <c r="B19" s="39"/>
    </row>
    <row r="20" spans="1:2" ht="16.5" thickBot="1" x14ac:dyDescent="0.3">
      <c r="B20" s="39"/>
    </row>
    <row r="21" spans="1:2" ht="16.5" thickBot="1" x14ac:dyDescent="0.3">
      <c r="A21" s="156" t="s">
        <v>212</v>
      </c>
      <c r="B21" s="156" t="s">
        <v>369</v>
      </c>
    </row>
    <row r="22" spans="1:2" ht="16.5" thickBot="1" x14ac:dyDescent="0.3">
      <c r="A22" s="156" t="s">
        <v>213</v>
      </c>
      <c r="B22" s="156" t="s">
        <v>366</v>
      </c>
    </row>
    <row r="23" spans="1:2" ht="16.5" thickBot="1" x14ac:dyDescent="0.3">
      <c r="A23" s="156" t="s">
        <v>209</v>
      </c>
      <c r="B23" s="157" t="s">
        <v>356</v>
      </c>
    </row>
    <row r="24" spans="1:2" ht="16.5" thickBot="1" x14ac:dyDescent="0.3">
      <c r="A24" s="156" t="s">
        <v>214</v>
      </c>
      <c r="B24" s="157"/>
    </row>
    <row r="25" spans="1:2" ht="16.5" thickBot="1" x14ac:dyDescent="0.3">
      <c r="A25" s="158" t="s">
        <v>215</v>
      </c>
      <c r="B25" s="156">
        <v>2021</v>
      </c>
    </row>
    <row r="26" spans="1:2" ht="16.5" thickBot="1" x14ac:dyDescent="0.3">
      <c r="A26" s="159" t="s">
        <v>216</v>
      </c>
      <c r="B26" s="160" t="s">
        <v>394</v>
      </c>
    </row>
    <row r="27" spans="1:2" ht="16.5" thickBot="1" x14ac:dyDescent="0.3">
      <c r="A27" s="161" t="s">
        <v>378</v>
      </c>
      <c r="B27" s="162">
        <v>1.2609999999999999</v>
      </c>
    </row>
    <row r="28" spans="1:2" ht="32.25" thickBot="1" x14ac:dyDescent="0.3">
      <c r="A28" s="162" t="s">
        <v>217</v>
      </c>
      <c r="B28" s="162" t="s">
        <v>355</v>
      </c>
    </row>
    <row r="29" spans="1:2" ht="32.25" thickBot="1" x14ac:dyDescent="0.3">
      <c r="A29" s="162" t="s">
        <v>218</v>
      </c>
      <c r="B29" s="162"/>
    </row>
    <row r="30" spans="1:2" ht="32.25" thickBot="1" x14ac:dyDescent="0.3">
      <c r="A30" s="162" t="s">
        <v>219</v>
      </c>
      <c r="B30" s="162"/>
    </row>
    <row r="31" spans="1:2" ht="16.5" thickBot="1" x14ac:dyDescent="0.3">
      <c r="A31" s="162" t="s">
        <v>220</v>
      </c>
      <c r="B31" s="162"/>
    </row>
    <row r="32" spans="1:2" ht="32.25" thickBot="1" x14ac:dyDescent="0.3">
      <c r="A32" s="162" t="s">
        <v>221</v>
      </c>
      <c r="B32" s="162" t="s">
        <v>346</v>
      </c>
    </row>
    <row r="33" spans="1:2" ht="32.25" thickBot="1" x14ac:dyDescent="0.3">
      <c r="A33" s="162" t="s">
        <v>222</v>
      </c>
      <c r="B33" s="162" t="s">
        <v>346</v>
      </c>
    </row>
    <row r="34" spans="1:2" ht="16.5" thickBot="1" x14ac:dyDescent="0.3">
      <c r="A34" s="162" t="s">
        <v>223</v>
      </c>
      <c r="B34" s="162" t="s">
        <v>346</v>
      </c>
    </row>
    <row r="35" spans="1:2" ht="16.5" thickBot="1" x14ac:dyDescent="0.3">
      <c r="A35" s="162" t="s">
        <v>224</v>
      </c>
      <c r="B35" s="162" t="s">
        <v>346</v>
      </c>
    </row>
    <row r="36" spans="1:2" ht="16.5" thickBot="1" x14ac:dyDescent="0.3">
      <c r="A36" s="162" t="s">
        <v>225</v>
      </c>
      <c r="B36" s="162"/>
    </row>
    <row r="37" spans="1:2" ht="32.25" thickBot="1" x14ac:dyDescent="0.3">
      <c r="A37" s="162" t="s">
        <v>226</v>
      </c>
      <c r="B37" s="162" t="s">
        <v>346</v>
      </c>
    </row>
    <row r="38" spans="1:2" ht="32.25" thickBot="1" x14ac:dyDescent="0.3">
      <c r="A38" s="162" t="s">
        <v>222</v>
      </c>
      <c r="B38" s="162" t="s">
        <v>346</v>
      </c>
    </row>
    <row r="39" spans="1:2" ht="16.5" thickBot="1" x14ac:dyDescent="0.3">
      <c r="A39" s="162" t="s">
        <v>223</v>
      </c>
      <c r="B39" s="162" t="s">
        <v>346</v>
      </c>
    </row>
    <row r="40" spans="1:2" ht="16.5" thickBot="1" x14ac:dyDescent="0.3">
      <c r="A40" s="162" t="s">
        <v>224</v>
      </c>
      <c r="B40" s="162"/>
    </row>
    <row r="41" spans="1:2" ht="16.5" thickBot="1" x14ac:dyDescent="0.3">
      <c r="A41" s="162" t="s">
        <v>225</v>
      </c>
      <c r="B41" s="162"/>
    </row>
    <row r="42" spans="1:2" ht="32.25" thickBot="1" x14ac:dyDescent="0.3">
      <c r="A42" s="162" t="s">
        <v>227</v>
      </c>
      <c r="B42" s="162" t="s">
        <v>346</v>
      </c>
    </row>
    <row r="43" spans="1:2" ht="32.25" thickBot="1" x14ac:dyDescent="0.3">
      <c r="A43" s="162" t="s">
        <v>222</v>
      </c>
      <c r="B43" s="162" t="s">
        <v>346</v>
      </c>
    </row>
    <row r="44" spans="1:2" ht="16.5" thickBot="1" x14ac:dyDescent="0.3">
      <c r="A44" s="162" t="s">
        <v>223</v>
      </c>
      <c r="B44" s="162" t="s">
        <v>346</v>
      </c>
    </row>
    <row r="45" spans="1:2" ht="16.5" thickBot="1" x14ac:dyDescent="0.3">
      <c r="A45" s="162" t="s">
        <v>224</v>
      </c>
      <c r="B45" s="162" t="s">
        <v>346</v>
      </c>
    </row>
    <row r="46" spans="1:2" ht="16.5" thickBot="1" x14ac:dyDescent="0.3">
      <c r="A46" s="162" t="s">
        <v>225</v>
      </c>
      <c r="B46" s="162" t="s">
        <v>346</v>
      </c>
    </row>
    <row r="47" spans="1:2" ht="32.25" thickBot="1" x14ac:dyDescent="0.3">
      <c r="A47" s="163" t="s">
        <v>228</v>
      </c>
      <c r="B47" s="164" t="s">
        <v>346</v>
      </c>
    </row>
    <row r="48" spans="1:2" ht="16.5" thickBot="1" x14ac:dyDescent="0.3">
      <c r="A48" s="163" t="s">
        <v>220</v>
      </c>
      <c r="B48" s="164" t="s">
        <v>346</v>
      </c>
    </row>
    <row r="49" spans="1:2" ht="16.5" thickBot="1" x14ac:dyDescent="0.3">
      <c r="A49" s="163" t="s">
        <v>229</v>
      </c>
      <c r="B49" s="164" t="s">
        <v>346</v>
      </c>
    </row>
    <row r="50" spans="1:2" ht="16.5" thickBot="1" x14ac:dyDescent="0.3">
      <c r="A50" s="163" t="s">
        <v>230</v>
      </c>
      <c r="B50" s="164" t="s">
        <v>346</v>
      </c>
    </row>
    <row r="51" spans="1:2" ht="32.25" thickBot="1" x14ac:dyDescent="0.3">
      <c r="A51" s="163" t="s">
        <v>231</v>
      </c>
      <c r="B51" s="164" t="s">
        <v>346</v>
      </c>
    </row>
    <row r="52" spans="1:2" ht="16.5" thickBot="1" x14ac:dyDescent="0.3">
      <c r="A52" s="158" t="s">
        <v>232</v>
      </c>
      <c r="B52" s="165" t="s">
        <v>346</v>
      </c>
    </row>
    <row r="53" spans="1:2" ht="16.5" thickBot="1" x14ac:dyDescent="0.3">
      <c r="A53" s="158" t="s">
        <v>233</v>
      </c>
      <c r="B53" s="165" t="s">
        <v>346</v>
      </c>
    </row>
    <row r="54" spans="1:2" ht="16.5" thickBot="1" x14ac:dyDescent="0.3">
      <c r="A54" s="158" t="s">
        <v>234</v>
      </c>
      <c r="B54" s="162"/>
    </row>
    <row r="55" spans="1:2" ht="16.5" thickBot="1" x14ac:dyDescent="0.3">
      <c r="A55" s="159" t="s">
        <v>235</v>
      </c>
      <c r="B55" s="162"/>
    </row>
    <row r="56" spans="1:2" x14ac:dyDescent="0.25">
      <c r="A56" s="163" t="s">
        <v>236</v>
      </c>
      <c r="B56" s="259" t="s">
        <v>374</v>
      </c>
    </row>
    <row r="57" spans="1:2" x14ac:dyDescent="0.25">
      <c r="A57" s="166" t="s">
        <v>237</v>
      </c>
      <c r="B57" s="260"/>
    </row>
    <row r="58" spans="1:2" x14ac:dyDescent="0.25">
      <c r="A58" s="166" t="s">
        <v>238</v>
      </c>
      <c r="B58" s="260"/>
    </row>
    <row r="59" spans="1:2" x14ac:dyDescent="0.25">
      <c r="A59" s="166" t="s">
        <v>239</v>
      </c>
      <c r="B59" s="260"/>
    </row>
    <row r="60" spans="1:2" x14ac:dyDescent="0.25">
      <c r="A60" s="166" t="s">
        <v>240</v>
      </c>
      <c r="B60" s="260"/>
    </row>
    <row r="61" spans="1:2" ht="16.5" thickBot="1" x14ac:dyDescent="0.3">
      <c r="A61" s="159" t="s">
        <v>241</v>
      </c>
      <c r="B61" s="261"/>
    </row>
    <row r="62" spans="1:2" ht="32.25" thickBot="1" x14ac:dyDescent="0.3">
      <c r="A62" s="163" t="s">
        <v>242</v>
      </c>
      <c r="B62" s="158" t="s">
        <v>346</v>
      </c>
    </row>
    <row r="63" spans="1:2" ht="32.25" thickBot="1" x14ac:dyDescent="0.3">
      <c r="A63" s="158" t="s">
        <v>243</v>
      </c>
      <c r="B63" s="158" t="s">
        <v>346</v>
      </c>
    </row>
    <row r="64" spans="1:2" ht="16.5" thickBot="1" x14ac:dyDescent="0.3">
      <c r="A64" s="163" t="s">
        <v>220</v>
      </c>
      <c r="B64" s="167" t="s">
        <v>346</v>
      </c>
    </row>
    <row r="65" spans="1:2" ht="16.5" thickBot="1" x14ac:dyDescent="0.3">
      <c r="A65" s="163" t="s">
        <v>244</v>
      </c>
      <c r="B65" s="158" t="s">
        <v>346</v>
      </c>
    </row>
    <row r="66" spans="1:2" ht="16.5" thickBot="1" x14ac:dyDescent="0.3">
      <c r="A66" s="163" t="s">
        <v>245</v>
      </c>
      <c r="B66" s="167" t="s">
        <v>346</v>
      </c>
    </row>
    <row r="67" spans="1:2" ht="16.5" thickBot="1" x14ac:dyDescent="0.3">
      <c r="A67" s="168" t="s">
        <v>246</v>
      </c>
      <c r="B67" s="169" t="s">
        <v>375</v>
      </c>
    </row>
    <row r="68" spans="1:2" ht="16.5" thickBot="1" x14ac:dyDescent="0.3">
      <c r="A68" s="158" t="s">
        <v>247</v>
      </c>
      <c r="B68" s="165">
        <v>2021</v>
      </c>
    </row>
    <row r="69" spans="1:2" ht="16.5" thickBot="1" x14ac:dyDescent="0.3">
      <c r="A69" s="166" t="s">
        <v>248</v>
      </c>
      <c r="B69" s="164" t="s">
        <v>346</v>
      </c>
    </row>
    <row r="70" spans="1:2" ht="16.5" thickBot="1" x14ac:dyDescent="0.3">
      <c r="A70" s="166" t="s">
        <v>249</v>
      </c>
      <c r="B70" s="164" t="s">
        <v>346</v>
      </c>
    </row>
    <row r="71" spans="1:2" ht="16.5" thickBot="1" x14ac:dyDescent="0.3">
      <c r="A71" s="166" t="s">
        <v>250</v>
      </c>
      <c r="B71" s="164" t="s">
        <v>346</v>
      </c>
    </row>
    <row r="72" spans="1:2" ht="32.25" thickBot="1" x14ac:dyDescent="0.3">
      <c r="A72" s="170" t="s">
        <v>251</v>
      </c>
      <c r="B72" s="167" t="s">
        <v>395</v>
      </c>
    </row>
    <row r="73" spans="1:2" ht="31.5" x14ac:dyDescent="0.25">
      <c r="A73" s="163" t="s">
        <v>252</v>
      </c>
      <c r="B73" s="259" t="s">
        <v>396</v>
      </c>
    </row>
    <row r="74" spans="1:2" x14ac:dyDescent="0.25">
      <c r="A74" s="166" t="s">
        <v>253</v>
      </c>
      <c r="B74" s="260"/>
    </row>
    <row r="75" spans="1:2" x14ac:dyDescent="0.25">
      <c r="A75" s="166" t="s">
        <v>254</v>
      </c>
      <c r="B75" s="260"/>
    </row>
    <row r="76" spans="1:2" x14ac:dyDescent="0.25">
      <c r="A76" s="166" t="s">
        <v>255</v>
      </c>
      <c r="B76" s="260"/>
    </row>
    <row r="77" spans="1:2" x14ac:dyDescent="0.25">
      <c r="A77" s="166" t="s">
        <v>256</v>
      </c>
      <c r="B77" s="260"/>
    </row>
    <row r="78" spans="1:2" ht="16.5" thickBot="1" x14ac:dyDescent="0.3">
      <c r="A78" s="171" t="s">
        <v>257</v>
      </c>
      <c r="B78" s="261"/>
    </row>
    <row r="81" spans="1:2" x14ac:dyDescent="0.25">
      <c r="A81" s="172"/>
      <c r="B81" s="173"/>
    </row>
    <row r="82" spans="1:2" x14ac:dyDescent="0.25">
      <c r="B82" s="174"/>
    </row>
    <row r="83" spans="1:2" x14ac:dyDescent="0.25">
      <c r="B83" s="175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2021-05-05T06:46:38Z</cp:lastPrinted>
  <dcterms:created xsi:type="dcterms:W3CDTF">2015-08-16T15:31:05Z</dcterms:created>
  <dcterms:modified xsi:type="dcterms:W3CDTF">2021-11-12T04:57:15Z</dcterms:modified>
</cp:coreProperties>
</file>