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ur\Desktop\Выполнение ИП 2020г\Отчет по ИП за 3 квартал 2020г\Формы утвержденные\"/>
    </mc:Choice>
  </mc:AlternateContent>
  <bookViews>
    <workbookView xWindow="0" yWindow="0" windowWidth="16380" windowHeight="8190" tabRatio="319"/>
  </bookViews>
  <sheets>
    <sheet name="Ф10" sheetId="1" r:id="rId1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28" i="1" l="1"/>
  <c r="N27" i="1" s="1"/>
  <c r="N26" i="1" s="1"/>
  <c r="N19" i="1" l="1"/>
  <c r="I18" i="1"/>
  <c r="Q80" i="1"/>
  <c r="L79" i="1"/>
  <c r="N79" i="1"/>
  <c r="N24" i="1" s="1"/>
  <c r="N48" i="1" l="1"/>
  <c r="N50" i="1"/>
  <c r="H51" i="1"/>
  <c r="S51" i="1" s="1"/>
  <c r="S50" i="1" s="1"/>
  <c r="P53" i="1"/>
  <c r="P52" i="1" s="1"/>
  <c r="O53" i="1"/>
  <c r="O52" i="1" s="1"/>
  <c r="N53" i="1"/>
  <c r="N52" i="1" s="1"/>
  <c r="H54" i="1"/>
  <c r="R54" i="1" s="1"/>
  <c r="H55" i="1"/>
  <c r="H56" i="1"/>
  <c r="S56" i="1" s="1"/>
  <c r="Q51" i="1" l="1"/>
  <c r="Q50" i="1" s="1"/>
  <c r="H50" i="1"/>
  <c r="R51" i="1"/>
  <c r="R56" i="1"/>
  <c r="N58" i="1" l="1"/>
  <c r="H62" i="1"/>
  <c r="R62" i="1" s="1"/>
  <c r="H60" i="1"/>
  <c r="H66" i="1"/>
  <c r="N71" i="1"/>
  <c r="N70" i="1" s="1"/>
  <c r="H70" i="1" s="1"/>
  <c r="G72" i="1"/>
  <c r="H72" i="1"/>
  <c r="S80" i="1"/>
  <c r="G79" i="1"/>
  <c r="H79" i="1"/>
  <c r="P79" i="1"/>
  <c r="H82" i="1"/>
  <c r="Q82" i="1" s="1"/>
  <c r="S79" i="1" l="1"/>
  <c r="R70" i="1"/>
  <c r="S70" i="1"/>
  <c r="N47" i="1"/>
  <c r="H71" i="1"/>
  <c r="S72" i="1"/>
  <c r="R72" i="1"/>
  <c r="G26" i="1"/>
  <c r="H26" i="1"/>
  <c r="Q26" i="1" s="1"/>
  <c r="N20" i="1" l="1"/>
  <c r="N18" i="1" s="1"/>
  <c r="N25" i="1"/>
  <c r="R26" i="1"/>
  <c r="G29" i="1" l="1"/>
  <c r="M70" i="1"/>
  <c r="M71" i="1" l="1"/>
  <c r="R79" i="1" l="1"/>
  <c r="G71" i="1" l="1"/>
  <c r="R71" i="1" l="1"/>
  <c r="S71" i="1"/>
  <c r="P20" i="1"/>
  <c r="H19" i="1"/>
  <c r="Q19" i="1" s="1"/>
  <c r="S24" i="1"/>
  <c r="R24" i="1"/>
  <c r="L24" i="1"/>
  <c r="H24" i="1"/>
  <c r="Q24" i="1" s="1"/>
  <c r="G24" i="1"/>
  <c r="H29" i="1"/>
  <c r="R19" i="1" l="1"/>
  <c r="S19" i="1"/>
  <c r="Q29" i="1"/>
  <c r="R29" i="1"/>
  <c r="M59" i="1" l="1"/>
  <c r="M58" i="1" s="1"/>
  <c r="G60" i="1"/>
  <c r="G59" i="1" s="1"/>
  <c r="R60" i="1" l="1"/>
  <c r="S60" i="1"/>
  <c r="H48" i="1"/>
  <c r="L53" i="1"/>
  <c r="H53" i="1" s="1"/>
  <c r="S54" i="1"/>
  <c r="Q54" i="1"/>
  <c r="S53" i="1" l="1"/>
  <c r="R53" i="1"/>
  <c r="H52" i="1"/>
  <c r="Q48" i="1"/>
  <c r="R48" i="1"/>
  <c r="Q53" i="1"/>
  <c r="R80" i="1"/>
  <c r="L59" i="1" l="1"/>
  <c r="L58" i="1" s="1"/>
  <c r="Q72" i="1" l="1"/>
  <c r="H59" i="1"/>
  <c r="H81" i="1"/>
  <c r="Q81" i="1" s="1"/>
  <c r="R59" i="1" l="1"/>
  <c r="S59" i="1"/>
  <c r="H58" i="1"/>
  <c r="H47" i="1" s="1"/>
  <c r="Q21" i="1"/>
  <c r="Q22" i="1"/>
  <c r="Q23" i="1"/>
  <c r="Q27" i="1"/>
  <c r="Q28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9" i="1"/>
  <c r="Q52" i="1"/>
  <c r="Q55" i="1"/>
  <c r="Q56" i="1"/>
  <c r="Q57" i="1"/>
  <c r="Q61" i="1"/>
  <c r="Q62" i="1"/>
  <c r="Q63" i="1"/>
  <c r="Q64" i="1"/>
  <c r="Q65" i="1"/>
  <c r="Q67" i="1"/>
  <c r="Q68" i="1"/>
  <c r="Q69" i="1"/>
  <c r="Q71" i="1"/>
  <c r="Q73" i="1"/>
  <c r="Q74" i="1"/>
  <c r="Q75" i="1"/>
  <c r="Q76" i="1"/>
  <c r="Q77" i="1"/>
  <c r="Q78" i="1"/>
  <c r="S26" i="1" l="1"/>
  <c r="S29" i="1"/>
  <c r="S48" i="1"/>
  <c r="S55" i="1"/>
  <c r="S62" i="1"/>
  <c r="R21" i="1"/>
  <c r="R22" i="1"/>
  <c r="R23" i="1"/>
  <c r="R27" i="1"/>
  <c r="R28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9" i="1"/>
  <c r="R55" i="1"/>
  <c r="R57" i="1"/>
  <c r="R61" i="1"/>
  <c r="R63" i="1"/>
  <c r="R64" i="1"/>
  <c r="R65" i="1"/>
  <c r="R67" i="1"/>
  <c r="R68" i="1"/>
  <c r="R69" i="1"/>
  <c r="R73" i="1"/>
  <c r="R74" i="1"/>
  <c r="R75" i="1"/>
  <c r="R76" i="1"/>
  <c r="R77" i="1"/>
  <c r="R78" i="1"/>
  <c r="H20" i="1" l="1"/>
  <c r="P47" i="1" l="1"/>
  <c r="L47" i="1"/>
  <c r="J47" i="1"/>
  <c r="I47" i="1"/>
  <c r="F70" i="1"/>
  <c r="D70" i="1"/>
  <c r="K50" i="1"/>
  <c r="G50" i="1"/>
  <c r="R50" i="1" s="1"/>
  <c r="F50" i="1"/>
  <c r="D50" i="1"/>
  <c r="K59" i="1"/>
  <c r="K58" i="1" s="1"/>
  <c r="O59" i="1"/>
  <c r="O58" i="1" s="1"/>
  <c r="O47" i="1" s="1"/>
  <c r="G66" i="1"/>
  <c r="G58" i="1" l="1"/>
  <c r="S58" i="1"/>
  <c r="R58" i="1"/>
  <c r="J25" i="1"/>
  <c r="J20" i="1"/>
  <c r="J18" i="1" s="1"/>
  <c r="S66" i="1"/>
  <c r="R66" i="1"/>
  <c r="L20" i="1"/>
  <c r="L25" i="1"/>
  <c r="O25" i="1"/>
  <c r="O20" i="1"/>
  <c r="O18" i="1" s="1"/>
  <c r="I25" i="1"/>
  <c r="I20" i="1"/>
  <c r="Q70" i="1"/>
  <c r="D66" i="1"/>
  <c r="D60" i="1"/>
  <c r="D59" i="1" s="1"/>
  <c r="D58" i="1" s="1"/>
  <c r="D47" i="1" s="1"/>
  <c r="D20" i="1" s="1"/>
  <c r="D18" i="1" s="1"/>
  <c r="F60" i="1"/>
  <c r="F66" i="1"/>
  <c r="Q66" i="1" s="1"/>
  <c r="Q60" i="1" l="1"/>
  <c r="F59" i="1"/>
  <c r="L18" i="1"/>
  <c r="H18" i="1" s="1"/>
  <c r="M53" i="1"/>
  <c r="M52" i="1" s="1"/>
  <c r="K53" i="1"/>
  <c r="K47" i="1" l="1"/>
  <c r="D53" i="1"/>
  <c r="M47" i="1"/>
  <c r="G52" i="1"/>
  <c r="F58" i="1"/>
  <c r="Q59" i="1"/>
  <c r="F79" i="1"/>
  <c r="Q79" i="1" s="1"/>
  <c r="D79" i="1"/>
  <c r="D25" i="1" s="1"/>
  <c r="G81" i="1"/>
  <c r="G82" i="1"/>
  <c r="S82" i="1" l="1"/>
  <c r="R82" i="1"/>
  <c r="R52" i="1"/>
  <c r="S52" i="1"/>
  <c r="M25" i="1"/>
  <c r="M20" i="1"/>
  <c r="M18" i="1" s="1"/>
  <c r="Q58" i="1"/>
  <c r="F47" i="1"/>
  <c r="Q47" i="1" s="1"/>
  <c r="Q25" i="1" s="1"/>
  <c r="K20" i="1"/>
  <c r="K18" i="1" s="1"/>
  <c r="K25" i="1"/>
  <c r="G47" i="1"/>
  <c r="S81" i="1"/>
  <c r="R81" i="1"/>
  <c r="H25" i="1"/>
  <c r="G18" i="1" l="1"/>
  <c r="F20" i="1"/>
  <c r="F25" i="1"/>
  <c r="G25" i="1"/>
  <c r="R25" i="1" s="1"/>
  <c r="S47" i="1"/>
  <c r="R47" i="1"/>
  <c r="R20" i="1" s="1"/>
  <c r="G20" i="1"/>
  <c r="S20" i="1" s="1"/>
  <c r="S25" i="1"/>
  <c r="S18" i="1" l="1"/>
  <c r="R18" i="1"/>
  <c r="F18" i="1"/>
  <c r="Q18" i="1" s="1"/>
  <c r="Q20" i="1"/>
</calcChain>
</file>

<file path=xl/sharedStrings.xml><?xml version="1.0" encoding="utf-8"?>
<sst xmlns="http://schemas.openxmlformats.org/spreadsheetml/2006/main" count="303" uniqueCount="159">
  <si>
    <t>Приложение № 10</t>
  </si>
  <si>
    <t>к приказу Минэнерго России
от 25 апреля 2018 г. № 320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</si>
  <si>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</si>
  <si>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>за</t>
  </si>
  <si>
    <t>квартал</t>
  </si>
  <si>
    <t>года</t>
  </si>
  <si>
    <t>Отчет о реализации инвестиционной программы</t>
  </si>
  <si>
    <t>АО "Учалинские электрические сети"</t>
  </si>
  <si>
    <t>полное наименование субъекта электроэнергетики</t>
  </si>
  <si>
    <t>Год раскрытия информации:</t>
  </si>
  <si>
    <t>2020</t>
  </si>
  <si>
    <t>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</si>
  <si>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</si>
  <si>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</si>
  <si>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</si>
  <si>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</si>
  <si>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</si>
  <si>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</si>
  <si>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</si>
  <si>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</si>
  <si>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</si>
  <si>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</si>
  <si>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</si>
  <si>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</si>
  <si>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</si>
  <si>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</si>
  <si>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
(с НДС)</t>
  </si>
  <si>
    <t>%</t>
  </si>
  <si>
    <t>План</t>
  </si>
  <si>
    <t>Факт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</si>
  <si>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</si>
  <si>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</si>
  <si>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</si>
  <si>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</si>
  <si>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</si>
  <si>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</si>
  <si>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</si>
  <si>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</si>
  <si>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</si>
  <si>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</si>
  <si>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</si>
  <si>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</si>
  <si>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</si>
  <si>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</si>
  <si>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</si>
  <si>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</si>
  <si>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</si>
  <si>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</si>
  <si>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</si>
  <si>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</si>
  <si>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</si>
  <si>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</si>
  <si>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</si>
  <si>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</si>
  <si>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</si>
  <si>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</si>
  <si>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</si>
  <si>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</si>
  <si>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</si>
  <si>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</si>
  <si>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</si>
  <si>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</si>
  <si>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</si>
  <si>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</si>
  <si>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</si>
  <si>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</si>
  <si>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</si>
  <si>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</si>
  <si>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</si>
  <si>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</si>
  <si>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</si>
  <si>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</si>
  <si>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</si>
  <si>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</si>
  <si>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</si>
  <si>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</si>
  <si>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</si>
  <si>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</si>
  <si>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</si>
  <si>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</si>
  <si>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</si>
  <si>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</si>
  <si>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</si>
  <si>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</si>
  <si>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</si>
  <si>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</si>
  <si>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</si>
  <si>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</si>
  <si>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</si>
  <si>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</si>
  <si>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</si>
  <si>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</si>
  <si>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</si>
  <si>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</si>
  <si>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</si>
  <si>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</si>
  <si>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</si>
  <si>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</si>
  <si>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</si>
  <si>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</si>
  <si>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</si>
  <si>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</si>
  <si>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</si>
  <si>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</si>
  <si>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</si>
  <si>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</si>
  <si>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</si>
  <si>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</si>
  <si>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</si>
  <si>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</si>
  <si>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</si>
  <si>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</si>
  <si>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</si>
  <si>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</si>
  <si>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зданий, сооружений и ограждений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</si>
  <si>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</si>
  <si>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</si>
  <si>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</si>
  <si>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</si>
  <si>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</si>
  <si>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</si>
  <si>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</si>
  <si>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</si>
  <si>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</si>
  <si>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</si>
  <si>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H_UES_H1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</si>
  <si>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</si>
  <si>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</si>
  <si>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</si>
  <si>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</si>
  <si>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оборудования для участка ИЗПИ и РЗА</t>
  </si>
  <si>
    <t>Приобретение оборудования (не требующего монтажа)</t>
  </si>
  <si>
    <t>I_UES_T1</t>
  </si>
  <si>
    <t>Финансирование капитальных вложений года 2020, млн. рублей (с НДС)</t>
  </si>
  <si>
    <t>Замена масляных выключателей на вакуумные в РП №2 г.Учалы (6 шт)</t>
  </si>
  <si>
    <t>H_UES_P2</t>
  </si>
  <si>
    <t>Реконструкция ВЛ-0,4 кВ ф-1 ТП-41 (1,9 км)</t>
  </si>
  <si>
    <t>Реконструкция ВЛ-0,4 кВ ф-4 ТП-82 (1,67 км)</t>
  </si>
  <si>
    <t>Реконструкция ВЛ- 10 кВ от ПС-77 п.Миндяк (1,6 км)</t>
  </si>
  <si>
    <t>H_UES_P46</t>
  </si>
  <si>
    <t>H_UES_P47</t>
  </si>
  <si>
    <t>H_UES_P3</t>
  </si>
  <si>
    <t>Создание системы АСКУЭ (422 т.у.)</t>
  </si>
  <si>
    <t>H_UES_P4</t>
  </si>
  <si>
    <t>H_UES_H2</t>
  </si>
  <si>
    <t>H_UES_H6</t>
  </si>
  <si>
    <t xml:space="preserve">Специализированная техника и механизмы(автовышка) </t>
  </si>
  <si>
    <t>Технологическое присоединение энергопринимающих устройств потребителей в зоне обслуживания АО "УЭС" (п.Буйда., г.Учалы, с.Миндяк, с. Учалы)</t>
  </si>
  <si>
    <t>1.6.</t>
  </si>
  <si>
    <t>Фактический объем финансирования капитальных вложений на 01.01. 2020 года,
млн. рублей
(с НДС)</t>
  </si>
  <si>
    <t>Остаток финансирования капитальных вложений на 01.01. 2020 года в прогнозных ценах соответствующих лет, млн. рублей
(с НДС)</t>
  </si>
  <si>
    <t>Строительство ВОЛС (9 км)</t>
  </si>
  <si>
    <t>H_UES_C1 2020</t>
  </si>
  <si>
    <t>Установка приборов учета в РП-2</t>
  </si>
  <si>
    <t>III</t>
  </si>
  <si>
    <t>Техсовет №6 от 15.09.20 перенос на 4 квартал</t>
  </si>
  <si>
    <t>Протокол техсовета № 6 от15.09.20 перенос на 4 квартал</t>
  </si>
  <si>
    <t>Приказом Минпрома РБ № 184-О от 17.07.2020 г.</t>
  </si>
  <si>
    <t>1.1.1.1.1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</si>
</sst>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3" x14ac:knownFonts="1">
    <font>
      <sz val="10"/>
      <name val="Arial Cyr"/>
      <family val="2"/>
      <charset val="204"/>
    </font>
    <font>
      <sz val="12"/>
      <name val="Arial Cyr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Times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CC"/>
        <bgColor rgb="FFFFFFFF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7" fillId="0" borderId="0"/>
    <xf numFmtId="0" fontId="11" fillId="0" borderId="0"/>
  </cellStyleXfs>
  <cellXfs count="46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6" fillId="0" borderId="0" xfId="0" applyFont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2" xfId="2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49" fontId="4" fillId="0" borderId="2" xfId="2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wrapText="1"/>
    </xf>
    <xf numFmtId="49" fontId="5" fillId="0" borderId="1" xfId="0" applyNumberFormat="1" applyFont="1" applyFill="1" applyBorder="1" applyAlignment="1"/>
    <xf numFmtId="0" fontId="6" fillId="0" borderId="0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49" fontId="2" fillId="0" borderId="2" xfId="1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</cellXfs>
  <cellStyles count="3">
    <cellStyle name="Excel Built-in Explanatory Text" xfId="2"/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CC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82"/>
  <sheetViews>
    <sheetView tabSelected="1" topLeftCell="A5" zoomScaleNormal="100" workbookViewId="0">
      <selection activeCell="H11" sqref="H11"/>
    </sheetView>
  </sheetViews>
  <sheetFormatPr defaultRowHeight="15" outlineLevelRow="1" x14ac:dyDescent="0.2"/>
  <cols>
    <col min="1" max="1" width="6.7109375" style="38"/>
    <col min="2" max="2" width="36" style="38" customWidth="1"/>
    <col min="3" max="3" width="14.42578125" style="38" customWidth="1"/>
    <col min="4" max="4" width="9.42578125" style="17"/>
    <col min="5" max="5" width="8" style="17"/>
    <col min="6" max="6" width="9.5703125" style="17"/>
    <col min="7" max="7" width="7.28515625" style="17"/>
    <col min="8" max="8" width="6.85546875" style="17" customWidth="1"/>
    <col min="9" max="9" width="7.5703125" style="17" customWidth="1"/>
    <col min="10" max="12" width="6.140625" style="17"/>
    <col min="13" max="13" width="7.42578125" style="17"/>
    <col min="14" max="14" width="6.5703125" style="17" customWidth="1"/>
    <col min="15" max="15" width="6.85546875" style="17"/>
    <col min="16" max="16" width="8.42578125" style="17"/>
    <col min="17" max="17" width="8.5703125" style="17"/>
    <col min="18" max="19" width="6.140625" style="17"/>
    <col min="20" max="20" width="20.5703125" style="17"/>
    <col min="21" max="1025" width="6.140625" style="1"/>
  </cols>
  <sheetData>
    <row r="1" spans="1:1024" s="3" customFormat="1" ht="12.75" x14ac:dyDescent="0.2">
      <c r="A1" s="21"/>
      <c r="B1" s="21"/>
      <c r="C1" s="21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29" t="s">
        <v>0</v>
      </c>
    </row>
    <row r="2" spans="1:1024" x14ac:dyDescent="0.2">
      <c r="A2" s="21"/>
      <c r="B2" s="21"/>
      <c r="C2" s="21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39" t="s">
        <v>1</v>
      </c>
      <c r="S2" s="39"/>
      <c r="T2" s="39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s="2" customFormat="1" ht="12.75" x14ac:dyDescent="0.2">
      <c r="A3" s="40" t="s">
        <v>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</row>
    <row r="4" spans="1:1024" x14ac:dyDescent="0.2">
      <c r="A4" s="16"/>
      <c r="B4" s="16"/>
      <c r="C4" s="16"/>
      <c r="D4" s="16"/>
      <c r="E4" s="16"/>
      <c r="F4" s="19" t="s">
        <v>3</v>
      </c>
      <c r="G4" s="41" t="s">
        <v>154</v>
      </c>
      <c r="H4" s="41"/>
      <c r="I4" s="21" t="s">
        <v>4</v>
      </c>
      <c r="J4" s="41" t="s">
        <v>10</v>
      </c>
      <c r="K4" s="41"/>
      <c r="L4" s="21" t="s">
        <v>5</v>
      </c>
      <c r="M4" s="16"/>
      <c r="N4" s="16"/>
      <c r="O4" s="16"/>
      <c r="P4" s="16"/>
      <c r="Q4" s="16"/>
      <c r="R4" s="16"/>
      <c r="S4" s="16"/>
      <c r="T4" s="16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x14ac:dyDescent="0.2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s="2" customFormat="1" ht="14.25" x14ac:dyDescent="0.2">
      <c r="A6" s="21"/>
      <c r="B6" s="21"/>
      <c r="C6" s="21"/>
      <c r="D6" s="21"/>
      <c r="E6" s="21"/>
      <c r="F6" s="19" t="s">
        <v>6</v>
      </c>
      <c r="G6" s="42" t="s">
        <v>7</v>
      </c>
      <c r="H6" s="42"/>
      <c r="I6" s="42"/>
      <c r="J6" s="42"/>
      <c r="K6" s="42"/>
      <c r="L6" s="42"/>
      <c r="M6" s="42"/>
      <c r="N6" s="42"/>
      <c r="O6" s="42"/>
      <c r="P6" s="24"/>
      <c r="Q6" s="21"/>
      <c r="R6" s="21"/>
      <c r="S6" s="21"/>
      <c r="T6" s="21"/>
    </row>
    <row r="7" spans="1:1024" s="5" customFormat="1" ht="12.75" x14ac:dyDescent="0.2">
      <c r="A7" s="21"/>
      <c r="B7" s="21"/>
      <c r="C7" s="21"/>
      <c r="D7" s="20"/>
      <c r="E7" s="20"/>
      <c r="F7" s="20"/>
      <c r="G7" s="43" t="s">
        <v>8</v>
      </c>
      <c r="H7" s="43"/>
      <c r="I7" s="43"/>
      <c r="J7" s="43"/>
      <c r="K7" s="43"/>
      <c r="L7" s="43"/>
      <c r="M7" s="43"/>
      <c r="N7" s="43"/>
      <c r="O7" s="43"/>
      <c r="P7" s="26"/>
      <c r="Q7" s="20"/>
      <c r="R7" s="20"/>
      <c r="S7" s="20"/>
      <c r="T7" s="20"/>
    </row>
    <row r="8" spans="1:1024" x14ac:dyDescent="0.2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s="2" customFormat="1" ht="12.75" x14ac:dyDescent="0.2">
      <c r="A9" s="21"/>
      <c r="B9" s="21"/>
      <c r="C9" s="21"/>
      <c r="D9" s="21"/>
      <c r="E9" s="21"/>
      <c r="F9" s="21"/>
      <c r="G9" s="21"/>
      <c r="H9" s="21"/>
      <c r="I9" s="19" t="s">
        <v>9</v>
      </c>
      <c r="J9" s="41" t="s">
        <v>10</v>
      </c>
      <c r="K9" s="41"/>
      <c r="L9" s="21" t="s">
        <v>11</v>
      </c>
      <c r="M9" s="21"/>
      <c r="N9" s="21"/>
      <c r="O9" s="21"/>
      <c r="P9" s="21"/>
      <c r="Q9" s="21"/>
      <c r="R9" s="21"/>
      <c r="S9" s="21"/>
      <c r="T9" s="21"/>
    </row>
    <row r="10" spans="1:1024" x14ac:dyDescent="0.2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s="2" customFormat="1" ht="24" customHeight="1" x14ac:dyDescent="0.2">
      <c r="A11" s="21"/>
      <c r="B11" s="21"/>
      <c r="C11" s="21"/>
      <c r="D11" s="21"/>
      <c r="E11" s="21"/>
      <c r="F11" s="21"/>
      <c r="G11" s="19" t="s">
        <v>12</v>
      </c>
      <c r="H11" s="25" t="s">
        <v>157</v>
      </c>
      <c r="I11" s="25"/>
      <c r="J11" s="25"/>
      <c r="K11" s="25"/>
      <c r="L11" s="25"/>
      <c r="M11" s="25"/>
      <c r="N11" s="25"/>
      <c r="O11" s="25"/>
      <c r="P11" s="25"/>
      <c r="Q11" s="23"/>
      <c r="R11" s="21"/>
      <c r="S11" s="21"/>
      <c r="T11" s="21"/>
    </row>
    <row r="12" spans="1:1024" s="5" customFormat="1" ht="12.75" x14ac:dyDescent="0.2">
      <c r="A12" s="21"/>
      <c r="B12" s="21"/>
      <c r="C12" s="21"/>
      <c r="D12" s="20"/>
      <c r="E12" s="20"/>
      <c r="F12" s="20"/>
      <c r="G12" s="20"/>
      <c r="H12" s="43" t="s">
        <v>13</v>
      </c>
      <c r="I12" s="43"/>
      <c r="J12" s="43"/>
      <c r="K12" s="43"/>
      <c r="L12" s="43"/>
      <c r="M12" s="43"/>
      <c r="N12" s="43"/>
      <c r="O12" s="43"/>
      <c r="P12" s="43"/>
      <c r="Q12" s="20"/>
      <c r="R12" s="20"/>
      <c r="S12" s="20"/>
      <c r="T12" s="20"/>
    </row>
    <row r="13" spans="1:1024" ht="40.5" customHeight="1" x14ac:dyDescent="0.2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s="3" customFormat="1" ht="119.25" customHeight="1" x14ac:dyDescent="0.2">
      <c r="A14" s="44" t="s">
        <v>14</v>
      </c>
      <c r="B14" s="44" t="s">
        <v>15</v>
      </c>
      <c r="C14" s="44" t="s">
        <v>16</v>
      </c>
      <c r="D14" s="44" t="s">
        <v>17</v>
      </c>
      <c r="E14" s="44" t="s">
        <v>149</v>
      </c>
      <c r="F14" s="44" t="s">
        <v>150</v>
      </c>
      <c r="G14" s="44" t="s">
        <v>133</v>
      </c>
      <c r="H14" s="44"/>
      <c r="I14" s="44"/>
      <c r="J14" s="44"/>
      <c r="K14" s="44"/>
      <c r="L14" s="44"/>
      <c r="M14" s="44"/>
      <c r="N14" s="44"/>
      <c r="O14" s="44"/>
      <c r="P14" s="44"/>
      <c r="Q14" s="44" t="s">
        <v>18</v>
      </c>
      <c r="R14" s="44" t="s">
        <v>19</v>
      </c>
      <c r="S14" s="44"/>
      <c r="T14" s="44" t="s">
        <v>20</v>
      </c>
    </row>
    <row r="15" spans="1:1024" ht="32.25" customHeight="1" x14ac:dyDescent="0.2">
      <c r="A15" s="44"/>
      <c r="B15" s="44"/>
      <c r="C15" s="44"/>
      <c r="D15" s="44"/>
      <c r="E15" s="44"/>
      <c r="F15" s="44"/>
      <c r="G15" s="44" t="s">
        <v>21</v>
      </c>
      <c r="H15" s="44"/>
      <c r="I15" s="44" t="s">
        <v>22</v>
      </c>
      <c r="J15" s="44"/>
      <c r="K15" s="44" t="s">
        <v>23</v>
      </c>
      <c r="L15" s="44"/>
      <c r="M15" s="44" t="s">
        <v>24</v>
      </c>
      <c r="N15" s="44"/>
      <c r="O15" s="44" t="s">
        <v>25</v>
      </c>
      <c r="P15" s="44"/>
      <c r="Q15" s="44"/>
      <c r="R15" s="44" t="s">
        <v>26</v>
      </c>
      <c r="S15" s="45" t="s">
        <v>27</v>
      </c>
      <c r="T15" s="44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124.9" customHeight="1" x14ac:dyDescent="0.2">
      <c r="A16" s="44"/>
      <c r="B16" s="44"/>
      <c r="C16" s="44"/>
      <c r="D16" s="44"/>
      <c r="E16" s="44"/>
      <c r="F16" s="44"/>
      <c r="G16" s="28" t="s">
        <v>28</v>
      </c>
      <c r="H16" s="28" t="s">
        <v>29</v>
      </c>
      <c r="I16" s="28" t="s">
        <v>28</v>
      </c>
      <c r="J16" s="28" t="s">
        <v>29</v>
      </c>
      <c r="K16" s="28" t="s">
        <v>28</v>
      </c>
      <c r="L16" s="28" t="s">
        <v>29</v>
      </c>
      <c r="M16" s="28" t="s">
        <v>28</v>
      </c>
      <c r="N16" s="28" t="s">
        <v>29</v>
      </c>
      <c r="O16" s="28" t="s">
        <v>28</v>
      </c>
      <c r="P16" s="28" t="s">
        <v>29</v>
      </c>
      <c r="Q16" s="44"/>
      <c r="R16" s="44"/>
      <c r="S16" s="45"/>
      <c r="T16" s="44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5" ht="15.75" customHeight="1" x14ac:dyDescent="0.2">
      <c r="A17" s="22">
        <v>1</v>
      </c>
      <c r="B17" s="22">
        <v>2</v>
      </c>
      <c r="C17" s="22">
        <v>3</v>
      </c>
      <c r="D17" s="22">
        <v>4</v>
      </c>
      <c r="E17" s="22">
        <v>5</v>
      </c>
      <c r="F17" s="22">
        <v>6</v>
      </c>
      <c r="G17" s="22">
        <v>7</v>
      </c>
      <c r="H17" s="22">
        <v>8</v>
      </c>
      <c r="I17" s="22">
        <v>9</v>
      </c>
      <c r="J17" s="22">
        <v>10</v>
      </c>
      <c r="K17" s="22">
        <v>11</v>
      </c>
      <c r="L17" s="22">
        <v>12</v>
      </c>
      <c r="M17" s="22">
        <v>13</v>
      </c>
      <c r="N17" s="22">
        <v>14</v>
      </c>
      <c r="O17" s="22">
        <v>15</v>
      </c>
      <c r="P17" s="22">
        <v>16</v>
      </c>
      <c r="Q17" s="22">
        <v>17</v>
      </c>
      <c r="R17" s="22">
        <v>18</v>
      </c>
      <c r="S17" s="22">
        <v>19</v>
      </c>
      <c r="T17" s="22">
        <v>20</v>
      </c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5" s="4" customFormat="1" ht="39.75" customHeight="1" x14ac:dyDescent="0.2">
      <c r="A18" s="13" t="s">
        <v>30</v>
      </c>
      <c r="B18" s="9" t="s">
        <v>31</v>
      </c>
      <c r="C18" s="9" t="s">
        <v>32</v>
      </c>
      <c r="D18" s="11">
        <f>D19+D20+D24</f>
        <v>46.271000000000001</v>
      </c>
      <c r="E18" s="11">
        <v>0</v>
      </c>
      <c r="F18" s="11">
        <f>F19+F20+F24</f>
        <v>46.271000000000001</v>
      </c>
      <c r="G18" s="11">
        <f>I18+K18+M18+O18</f>
        <v>46.271000000000001</v>
      </c>
      <c r="H18" s="11">
        <f>J18+L18+N18+P18</f>
        <v>34.679000000000002</v>
      </c>
      <c r="I18" s="11">
        <f>I19+I24</f>
        <v>0.5</v>
      </c>
      <c r="J18" s="11">
        <f t="shared" ref="J18:O18" si="0">J19+J20+J24</f>
        <v>2.681</v>
      </c>
      <c r="K18" s="11">
        <f t="shared" si="0"/>
        <v>12.281000000000001</v>
      </c>
      <c r="L18" s="11">
        <f t="shared" si="0"/>
        <v>14.187000000000001</v>
      </c>
      <c r="M18" s="11">
        <f t="shared" si="0"/>
        <v>17.191000000000003</v>
      </c>
      <c r="N18" s="11">
        <f t="shared" si="0"/>
        <v>17.811</v>
      </c>
      <c r="O18" s="11">
        <f t="shared" si="0"/>
        <v>16.298999999999999</v>
      </c>
      <c r="P18" s="11">
        <v>0</v>
      </c>
      <c r="Q18" s="11">
        <f>F18-H18</f>
        <v>11.591999999999999</v>
      </c>
      <c r="R18" s="11">
        <f>H18-G18</f>
        <v>-11.591999999999999</v>
      </c>
      <c r="S18" s="14">
        <f>H18/G18*100</f>
        <v>74.947591363921248</v>
      </c>
      <c r="T18" s="15" t="s">
        <v>33</v>
      </c>
    </row>
    <row r="19" spans="1:1025" ht="34.15" customHeight="1" x14ac:dyDescent="0.2">
      <c r="A19" s="13" t="s">
        <v>34</v>
      </c>
      <c r="B19" s="9" t="s">
        <v>35</v>
      </c>
      <c r="C19" s="9" t="s">
        <v>32</v>
      </c>
      <c r="D19" s="11">
        <v>17.510000000000002</v>
      </c>
      <c r="E19" s="11">
        <v>0</v>
      </c>
      <c r="F19" s="11">
        <v>17.510000000000002</v>
      </c>
      <c r="G19" s="11">
        <v>17.510000000000002</v>
      </c>
      <c r="H19" s="11">
        <f>J19+L19+N19+P19</f>
        <v>9.2370000000000001</v>
      </c>
      <c r="I19" s="11">
        <v>0</v>
      </c>
      <c r="J19" s="11">
        <v>2.2650000000000001</v>
      </c>
      <c r="K19" s="11">
        <v>0</v>
      </c>
      <c r="L19" s="11">
        <v>2.363</v>
      </c>
      <c r="M19" s="11">
        <v>7.0039999999999996</v>
      </c>
      <c r="N19" s="11">
        <f>N26</f>
        <v>4.609</v>
      </c>
      <c r="O19" s="11">
        <v>10.506</v>
      </c>
      <c r="P19" s="11">
        <v>0</v>
      </c>
      <c r="Q19" s="11">
        <f t="shared" ref="Q19" si="1">F19-H19</f>
        <v>8.2730000000000015</v>
      </c>
      <c r="R19" s="11">
        <f t="shared" ref="R19" si="2">I19-H19</f>
        <v>-9.2370000000000001</v>
      </c>
      <c r="S19" s="14">
        <f t="shared" ref="S19:S20" si="3">H19/G19*100</f>
        <v>52.752712735579664</v>
      </c>
      <c r="T19" s="15" t="s">
        <v>33</v>
      </c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5" s="16" customFormat="1" ht="46.7" customHeight="1" x14ac:dyDescent="0.2">
      <c r="A20" s="13" t="s">
        <v>36</v>
      </c>
      <c r="B20" s="9" t="s">
        <v>37</v>
      </c>
      <c r="C20" s="9" t="s">
        <v>32</v>
      </c>
      <c r="D20" s="11">
        <f>D47</f>
        <v>22.760999999999999</v>
      </c>
      <c r="E20" s="11">
        <v>0</v>
      </c>
      <c r="F20" s="11">
        <f>F47</f>
        <v>22.760999999999999</v>
      </c>
      <c r="G20" s="11">
        <f t="shared" ref="G20:M20" si="4">G47</f>
        <v>22.761000000000003</v>
      </c>
      <c r="H20" s="11">
        <f t="shared" si="4"/>
        <v>19.815000000000001</v>
      </c>
      <c r="I20" s="11">
        <f t="shared" si="4"/>
        <v>0</v>
      </c>
      <c r="J20" s="11">
        <f t="shared" si="4"/>
        <v>0</v>
      </c>
      <c r="K20" s="11">
        <f>K47</f>
        <v>7.2810000000000006</v>
      </c>
      <c r="L20" s="11">
        <f>L47</f>
        <v>7.524</v>
      </c>
      <c r="M20" s="11">
        <f t="shared" si="4"/>
        <v>10.187000000000001</v>
      </c>
      <c r="N20" s="11">
        <f>N47</f>
        <v>12.290999999999999</v>
      </c>
      <c r="O20" s="11">
        <f>O47</f>
        <v>5.2930000000000001</v>
      </c>
      <c r="P20" s="11">
        <f>P23+P25+P31+P43</f>
        <v>0</v>
      </c>
      <c r="Q20" s="11">
        <f>F20-H20</f>
        <v>2.945999999999998</v>
      </c>
      <c r="R20" s="11">
        <f>R47</f>
        <v>-2.9460000000000015</v>
      </c>
      <c r="S20" s="14">
        <f t="shared" si="3"/>
        <v>87.056807697377096</v>
      </c>
      <c r="T20" s="11" t="s">
        <v>33</v>
      </c>
      <c r="AMK20" s="17"/>
    </row>
    <row r="21" spans="1:1025" s="2" customFormat="1" ht="48.75" customHeight="1" x14ac:dyDescent="0.2">
      <c r="A21" s="13" t="s">
        <v>38</v>
      </c>
      <c r="B21" s="9" t="s">
        <v>39</v>
      </c>
      <c r="C21" s="9" t="s">
        <v>32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f t="shared" ref="Q21:Q78" si="5">F21-H21</f>
        <v>0</v>
      </c>
      <c r="R21" s="11">
        <f t="shared" ref="R21:R78" si="6">I21-H21</f>
        <v>0</v>
      </c>
      <c r="S21" s="14">
        <v>0</v>
      </c>
      <c r="T21" s="11" t="s">
        <v>33</v>
      </c>
    </row>
    <row r="22" spans="1:1025" ht="44.1" customHeight="1" x14ac:dyDescent="0.2">
      <c r="A22" s="13" t="s">
        <v>40</v>
      </c>
      <c r="B22" s="9" t="s">
        <v>41</v>
      </c>
      <c r="C22" s="9" t="s">
        <v>32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f t="shared" si="5"/>
        <v>0</v>
      </c>
      <c r="R22" s="11">
        <f t="shared" si="6"/>
        <v>0</v>
      </c>
      <c r="S22" s="14">
        <v>0</v>
      </c>
      <c r="T22" s="11" t="s">
        <v>33</v>
      </c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5" ht="38.65" customHeight="1" x14ac:dyDescent="0.2">
      <c r="A23" s="13" t="s">
        <v>42</v>
      </c>
      <c r="B23" s="9" t="s">
        <v>43</v>
      </c>
      <c r="C23" s="9" t="s">
        <v>32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f t="shared" si="5"/>
        <v>0</v>
      </c>
      <c r="R23" s="11">
        <f t="shared" si="6"/>
        <v>0</v>
      </c>
      <c r="S23" s="14">
        <v>0</v>
      </c>
      <c r="T23" s="11" t="s">
        <v>33</v>
      </c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5" s="16" customFormat="1" ht="38.25" customHeight="1" x14ac:dyDescent="0.2">
      <c r="A24" s="13" t="s">
        <v>44</v>
      </c>
      <c r="B24" s="9" t="s">
        <v>45</v>
      </c>
      <c r="C24" s="9" t="s">
        <v>32</v>
      </c>
      <c r="D24" s="11">
        <v>6</v>
      </c>
      <c r="E24" s="11">
        <v>0</v>
      </c>
      <c r="F24" s="11">
        <v>6</v>
      </c>
      <c r="G24" s="11">
        <f>I24+K24+O24</f>
        <v>6</v>
      </c>
      <c r="H24" s="11">
        <f>H79</f>
        <v>5.6270000000000007</v>
      </c>
      <c r="I24" s="11">
        <v>0.5</v>
      </c>
      <c r="J24" s="11">
        <v>0.41599999999999998</v>
      </c>
      <c r="K24" s="11">
        <v>5</v>
      </c>
      <c r="L24" s="11">
        <f>L79</f>
        <v>4.3</v>
      </c>
      <c r="M24" s="11">
        <v>0</v>
      </c>
      <c r="N24" s="11">
        <f>N79</f>
        <v>0.91100000000000003</v>
      </c>
      <c r="O24" s="11">
        <v>0.5</v>
      </c>
      <c r="P24" s="11">
        <v>0</v>
      </c>
      <c r="Q24" s="11">
        <f t="shared" si="5"/>
        <v>0.37299999999999933</v>
      </c>
      <c r="R24" s="11">
        <f>R79</f>
        <v>-0.37299999999999933</v>
      </c>
      <c r="S24" s="14">
        <f>S79</f>
        <v>93.783333333333346</v>
      </c>
      <c r="T24" s="15" t="s">
        <v>33</v>
      </c>
      <c r="AMK24" s="17"/>
    </row>
    <row r="25" spans="1:1025" ht="32.450000000000003" customHeight="1" x14ac:dyDescent="0.2">
      <c r="A25" s="13" t="s">
        <v>46</v>
      </c>
      <c r="B25" s="9" t="s">
        <v>7</v>
      </c>
      <c r="C25" s="9" t="s">
        <v>32</v>
      </c>
      <c r="D25" s="11">
        <f>D26+D47+D79</f>
        <v>46.271000000000001</v>
      </c>
      <c r="E25" s="11">
        <v>0</v>
      </c>
      <c r="F25" s="11">
        <f t="shared" ref="F25:O25" si="7">F26+F47+F79</f>
        <v>46.271000000000001</v>
      </c>
      <c r="G25" s="11">
        <f t="shared" si="7"/>
        <v>46.271000000000001</v>
      </c>
      <c r="H25" s="11">
        <f t="shared" si="7"/>
        <v>34.679000000000002</v>
      </c>
      <c r="I25" s="11">
        <f t="shared" si="7"/>
        <v>0.5</v>
      </c>
      <c r="J25" s="11">
        <f t="shared" si="7"/>
        <v>2.681</v>
      </c>
      <c r="K25" s="11">
        <f t="shared" si="7"/>
        <v>12.281000000000001</v>
      </c>
      <c r="L25" s="11">
        <f t="shared" si="7"/>
        <v>14.187000000000001</v>
      </c>
      <c r="M25" s="11">
        <f t="shared" si="7"/>
        <v>17.191000000000003</v>
      </c>
      <c r="N25" s="11">
        <f t="shared" si="7"/>
        <v>17.811</v>
      </c>
      <c r="O25" s="11">
        <f t="shared" si="7"/>
        <v>16.298999999999999</v>
      </c>
      <c r="P25" s="11">
        <v>0</v>
      </c>
      <c r="Q25" s="11">
        <f>Q26+Q47+Q79</f>
        <v>11.591999999999999</v>
      </c>
      <c r="R25" s="11">
        <f>H25-G25</f>
        <v>-11.591999999999999</v>
      </c>
      <c r="S25" s="14">
        <f t="shared" ref="S25:S82" si="8">H25/G25*100</f>
        <v>74.947591363921248</v>
      </c>
      <c r="T25" s="11" t="s">
        <v>33</v>
      </c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5" s="4" customFormat="1" ht="26.25" customHeight="1" x14ac:dyDescent="0.2">
      <c r="A26" s="13" t="s">
        <v>47</v>
      </c>
      <c r="B26" s="9" t="s">
        <v>48</v>
      </c>
      <c r="C26" s="9" t="s">
        <v>32</v>
      </c>
      <c r="D26" s="11">
        <v>17.510000000000002</v>
      </c>
      <c r="E26" s="11">
        <v>0</v>
      </c>
      <c r="F26" s="11">
        <v>17.510000000000002</v>
      </c>
      <c r="G26" s="11">
        <f>I26+K26+M26+O26</f>
        <v>17.509999999999998</v>
      </c>
      <c r="H26" s="11">
        <f>J26+L26+N26+P26</f>
        <v>9.2370000000000001</v>
      </c>
      <c r="I26" s="11">
        <v>0</v>
      </c>
      <c r="J26" s="11">
        <v>2.2650000000000001</v>
      </c>
      <c r="K26" s="11">
        <v>0</v>
      </c>
      <c r="L26" s="11">
        <v>2.363</v>
      </c>
      <c r="M26" s="11">
        <v>7.0039999999999996</v>
      </c>
      <c r="N26" s="11">
        <f>N27</f>
        <v>4.609</v>
      </c>
      <c r="O26" s="11">
        <v>10.506</v>
      </c>
      <c r="P26" s="11">
        <v>0</v>
      </c>
      <c r="Q26" s="11">
        <f>F26-H26</f>
        <v>8.2730000000000015</v>
      </c>
      <c r="R26" s="11">
        <f>I26-H26</f>
        <v>-9.2370000000000001</v>
      </c>
      <c r="S26" s="14">
        <f t="shared" si="8"/>
        <v>52.752712735579678</v>
      </c>
      <c r="T26" s="11" t="s">
        <v>33</v>
      </c>
    </row>
    <row r="27" spans="1:1025" s="2" customFormat="1" ht="39.75" customHeight="1" x14ac:dyDescent="0.2">
      <c r="A27" s="13" t="s">
        <v>49</v>
      </c>
      <c r="B27" s="9" t="s">
        <v>50</v>
      </c>
      <c r="C27" s="9" t="s">
        <v>32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f>N28+N30</f>
        <v>4.609</v>
      </c>
      <c r="O27" s="11">
        <v>0</v>
      </c>
      <c r="P27" s="11">
        <v>0</v>
      </c>
      <c r="Q27" s="11">
        <f t="shared" si="5"/>
        <v>0</v>
      </c>
      <c r="R27" s="11">
        <f t="shared" si="6"/>
        <v>0</v>
      </c>
      <c r="S27" s="14">
        <v>0</v>
      </c>
      <c r="T27" s="11" t="s">
        <v>33</v>
      </c>
    </row>
    <row r="28" spans="1:1025" ht="62.1" customHeight="1" outlineLevel="1" x14ac:dyDescent="0.2">
      <c r="A28" s="13" t="s">
        <v>51</v>
      </c>
      <c r="B28" s="9" t="s">
        <v>52</v>
      </c>
      <c r="C28" s="9" t="s">
        <v>32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f>N29</f>
        <v>3.8</v>
      </c>
      <c r="O28" s="11">
        <v>0</v>
      </c>
      <c r="P28" s="11">
        <v>0</v>
      </c>
      <c r="Q28" s="11">
        <f t="shared" si="5"/>
        <v>0</v>
      </c>
      <c r="R28" s="11">
        <f t="shared" si="6"/>
        <v>0</v>
      </c>
      <c r="S28" s="14">
        <v>0</v>
      </c>
      <c r="T28" s="11" t="s">
        <v>33</v>
      </c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5" ht="67.349999999999994" customHeight="1" outlineLevel="1" x14ac:dyDescent="0.2">
      <c r="A29" s="30" t="s">
        <v>158</v>
      </c>
      <c r="B29" s="31" t="s">
        <v>147</v>
      </c>
      <c r="C29" s="7" t="s">
        <v>132</v>
      </c>
      <c r="D29" s="11">
        <v>17.510000000000002</v>
      </c>
      <c r="E29" s="11">
        <v>0</v>
      </c>
      <c r="F29" s="11">
        <v>17.510000000000002</v>
      </c>
      <c r="G29" s="11">
        <f>I29+K29+M29+O29</f>
        <v>17.509999999999998</v>
      </c>
      <c r="H29" s="11">
        <f>J29+L29+N29+P29</f>
        <v>8.4280000000000008</v>
      </c>
      <c r="I29" s="11">
        <v>0</v>
      </c>
      <c r="J29" s="11">
        <v>2.2650000000000001</v>
      </c>
      <c r="K29" s="11">
        <v>0</v>
      </c>
      <c r="L29" s="11">
        <v>2.363</v>
      </c>
      <c r="M29" s="11">
        <v>7.0039999999999996</v>
      </c>
      <c r="N29" s="11">
        <v>3.8</v>
      </c>
      <c r="O29" s="11">
        <v>10.506</v>
      </c>
      <c r="P29" s="11">
        <v>0</v>
      </c>
      <c r="Q29" s="11">
        <f>F29-H29</f>
        <v>9.0820000000000007</v>
      </c>
      <c r="R29" s="11">
        <f>H29-G29</f>
        <v>-9.0819999999999972</v>
      </c>
      <c r="S29" s="14">
        <f t="shared" si="8"/>
        <v>48.132495716733303</v>
      </c>
      <c r="T29" s="15" t="s">
        <v>33</v>
      </c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5" ht="65.650000000000006" customHeight="1" x14ac:dyDescent="0.2">
      <c r="A30" s="13" t="s">
        <v>53</v>
      </c>
      <c r="B30" s="9" t="s">
        <v>54</v>
      </c>
      <c r="C30" s="9" t="s">
        <v>32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0.80900000000000005</v>
      </c>
      <c r="O30" s="11">
        <v>0</v>
      </c>
      <c r="P30" s="11">
        <v>0</v>
      </c>
      <c r="Q30" s="11">
        <f t="shared" si="5"/>
        <v>0</v>
      </c>
      <c r="R30" s="11">
        <f t="shared" si="6"/>
        <v>0</v>
      </c>
      <c r="S30" s="14">
        <v>0</v>
      </c>
      <c r="T30" s="11" t="s">
        <v>33</v>
      </c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5" ht="48.6" customHeight="1" outlineLevel="1" x14ac:dyDescent="0.2">
      <c r="A31" s="13" t="s">
        <v>55</v>
      </c>
      <c r="B31" s="9" t="s">
        <v>56</v>
      </c>
      <c r="C31" s="9" t="s">
        <v>32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f t="shared" si="5"/>
        <v>0</v>
      </c>
      <c r="R31" s="11">
        <f t="shared" si="6"/>
        <v>0</v>
      </c>
      <c r="S31" s="14">
        <v>0</v>
      </c>
      <c r="T31" s="11" t="s">
        <v>33</v>
      </c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5" ht="36.950000000000003" customHeight="1" outlineLevel="1" x14ac:dyDescent="0.2">
      <c r="A32" s="13" t="s">
        <v>57</v>
      </c>
      <c r="B32" s="9" t="s">
        <v>58</v>
      </c>
      <c r="C32" s="9" t="s">
        <v>32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f t="shared" si="5"/>
        <v>0</v>
      </c>
      <c r="R32" s="11">
        <f t="shared" si="6"/>
        <v>0</v>
      </c>
      <c r="S32" s="14">
        <v>0</v>
      </c>
      <c r="T32" s="11" t="s">
        <v>33</v>
      </c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5" ht="59.25" customHeight="1" outlineLevel="1" x14ac:dyDescent="0.2">
      <c r="A33" s="13" t="s">
        <v>59</v>
      </c>
      <c r="B33" s="9" t="s">
        <v>60</v>
      </c>
      <c r="C33" s="9" t="s">
        <v>32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f t="shared" si="5"/>
        <v>0</v>
      </c>
      <c r="R33" s="11">
        <f t="shared" si="6"/>
        <v>0</v>
      </c>
      <c r="S33" s="14">
        <v>0</v>
      </c>
      <c r="T33" s="11" t="s">
        <v>33</v>
      </c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5" ht="36.75" customHeight="1" outlineLevel="1" x14ac:dyDescent="0.2">
      <c r="A34" s="13" t="s">
        <v>61</v>
      </c>
      <c r="B34" s="9" t="s">
        <v>62</v>
      </c>
      <c r="C34" s="9" t="s">
        <v>32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f t="shared" si="5"/>
        <v>0</v>
      </c>
      <c r="R34" s="11">
        <f t="shared" si="6"/>
        <v>0</v>
      </c>
      <c r="S34" s="14">
        <v>0</v>
      </c>
      <c r="T34" s="11" t="s">
        <v>33</v>
      </c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</row>
    <row r="35" spans="1:1025" ht="53.1" customHeight="1" outlineLevel="1" x14ac:dyDescent="0.2">
      <c r="A35" s="13" t="s">
        <v>63</v>
      </c>
      <c r="B35" s="9" t="s">
        <v>64</v>
      </c>
      <c r="C35" s="9" t="s">
        <v>32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f t="shared" si="5"/>
        <v>0</v>
      </c>
      <c r="R35" s="11">
        <f t="shared" si="6"/>
        <v>0</v>
      </c>
      <c r="S35" s="14">
        <v>0</v>
      </c>
      <c r="T35" s="11" t="s">
        <v>33</v>
      </c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</row>
    <row r="36" spans="1:1025" ht="38.25" customHeight="1" outlineLevel="1" x14ac:dyDescent="0.2">
      <c r="A36" s="13" t="s">
        <v>65</v>
      </c>
      <c r="B36" s="9" t="s">
        <v>66</v>
      </c>
      <c r="C36" s="9" t="s">
        <v>32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f t="shared" si="5"/>
        <v>0</v>
      </c>
      <c r="R36" s="11">
        <f t="shared" si="6"/>
        <v>0</v>
      </c>
      <c r="S36" s="14">
        <v>0</v>
      </c>
      <c r="T36" s="11" t="s">
        <v>33</v>
      </c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</row>
    <row r="37" spans="1:1025" ht="106.15" customHeight="1" outlineLevel="1" x14ac:dyDescent="0.2">
      <c r="A37" s="13" t="s">
        <v>65</v>
      </c>
      <c r="B37" s="9" t="s">
        <v>67</v>
      </c>
      <c r="C37" s="9" t="s">
        <v>32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f t="shared" si="5"/>
        <v>0</v>
      </c>
      <c r="R37" s="11">
        <f t="shared" si="6"/>
        <v>0</v>
      </c>
      <c r="S37" s="14">
        <v>0</v>
      </c>
      <c r="T37" s="11" t="s">
        <v>33</v>
      </c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</row>
    <row r="38" spans="1:1025" ht="92.65" customHeight="1" outlineLevel="1" x14ac:dyDescent="0.2">
      <c r="A38" s="13" t="s">
        <v>65</v>
      </c>
      <c r="B38" s="9" t="s">
        <v>68</v>
      </c>
      <c r="C38" s="9" t="s">
        <v>32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f t="shared" si="5"/>
        <v>0</v>
      </c>
      <c r="R38" s="11">
        <f t="shared" si="6"/>
        <v>0</v>
      </c>
      <c r="S38" s="14">
        <v>0</v>
      </c>
      <c r="T38" s="11" t="s">
        <v>33</v>
      </c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  <c r="AMH38"/>
      <c r="AMI38"/>
      <c r="AMJ38"/>
    </row>
    <row r="39" spans="1:1025" s="4" customFormat="1" ht="98.1" customHeight="1" x14ac:dyDescent="0.2">
      <c r="A39" s="13" t="s">
        <v>65</v>
      </c>
      <c r="B39" s="9" t="s">
        <v>69</v>
      </c>
      <c r="C39" s="9" t="s">
        <v>32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f t="shared" si="5"/>
        <v>0</v>
      </c>
      <c r="R39" s="11">
        <f t="shared" si="6"/>
        <v>0</v>
      </c>
      <c r="S39" s="14">
        <v>0</v>
      </c>
      <c r="T39" s="11" t="s">
        <v>33</v>
      </c>
    </row>
    <row r="40" spans="1:1025" s="6" customFormat="1" ht="55.5" customHeight="1" x14ac:dyDescent="0.2">
      <c r="A40" s="13" t="s">
        <v>70</v>
      </c>
      <c r="B40" s="9" t="s">
        <v>66</v>
      </c>
      <c r="C40" s="9" t="s">
        <v>32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f t="shared" si="5"/>
        <v>0</v>
      </c>
      <c r="R40" s="11">
        <f t="shared" si="6"/>
        <v>0</v>
      </c>
      <c r="S40" s="14">
        <v>0</v>
      </c>
      <c r="T40" s="11" t="s">
        <v>33</v>
      </c>
    </row>
    <row r="41" spans="1:1025" s="4" customFormat="1" ht="52.5" customHeight="1" x14ac:dyDescent="0.2">
      <c r="A41" s="13" t="s">
        <v>70</v>
      </c>
      <c r="B41" s="9" t="s">
        <v>67</v>
      </c>
      <c r="C41" s="9" t="s">
        <v>32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f t="shared" si="5"/>
        <v>0</v>
      </c>
      <c r="R41" s="11">
        <f t="shared" si="6"/>
        <v>0</v>
      </c>
      <c r="S41" s="14">
        <v>0</v>
      </c>
      <c r="T41" s="11" t="s">
        <v>33</v>
      </c>
    </row>
    <row r="42" spans="1:1025" s="4" customFormat="1" ht="33.75" customHeight="1" outlineLevel="1" x14ac:dyDescent="0.2">
      <c r="A42" s="13" t="s">
        <v>70</v>
      </c>
      <c r="B42" s="9" t="s">
        <v>68</v>
      </c>
      <c r="C42" s="9" t="s">
        <v>32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f t="shared" si="5"/>
        <v>0</v>
      </c>
      <c r="R42" s="11">
        <f t="shared" si="6"/>
        <v>0</v>
      </c>
      <c r="S42" s="14">
        <v>0</v>
      </c>
      <c r="T42" s="11" t="s">
        <v>33</v>
      </c>
    </row>
    <row r="43" spans="1:1025" ht="99.75" customHeight="1" x14ac:dyDescent="0.2">
      <c r="A43" s="13" t="s">
        <v>70</v>
      </c>
      <c r="B43" s="9" t="s">
        <v>71</v>
      </c>
      <c r="C43" s="9" t="s">
        <v>32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f t="shared" si="5"/>
        <v>0</v>
      </c>
      <c r="R43" s="11">
        <f t="shared" si="6"/>
        <v>0</v>
      </c>
      <c r="S43" s="14">
        <v>0</v>
      </c>
      <c r="T43" s="11" t="s">
        <v>33</v>
      </c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  <c r="AMB43"/>
      <c r="AMC43"/>
      <c r="AMD43"/>
      <c r="AME43"/>
      <c r="AMF43"/>
      <c r="AMG43"/>
      <c r="AMH43"/>
      <c r="AMI43"/>
      <c r="AMJ43"/>
    </row>
    <row r="44" spans="1:1025" ht="76.5" x14ac:dyDescent="0.2">
      <c r="A44" s="13" t="s">
        <v>72</v>
      </c>
      <c r="B44" s="9" t="s">
        <v>73</v>
      </c>
      <c r="C44" s="9" t="s">
        <v>32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f t="shared" si="5"/>
        <v>0</v>
      </c>
      <c r="R44" s="11">
        <f t="shared" si="6"/>
        <v>0</v>
      </c>
      <c r="S44" s="14">
        <v>0</v>
      </c>
      <c r="T44" s="11" t="s">
        <v>33</v>
      </c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  <c r="AMB44"/>
      <c r="AMC44"/>
      <c r="AMD44"/>
      <c r="AME44"/>
      <c r="AMF44"/>
      <c r="AMG44"/>
      <c r="AMH44"/>
      <c r="AMI44"/>
      <c r="AMJ44"/>
    </row>
    <row r="45" spans="1:1025" ht="63.75" x14ac:dyDescent="0.2">
      <c r="A45" s="13" t="s">
        <v>74</v>
      </c>
      <c r="B45" s="9" t="s">
        <v>75</v>
      </c>
      <c r="C45" s="9" t="s">
        <v>32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f t="shared" si="5"/>
        <v>0</v>
      </c>
      <c r="R45" s="11">
        <f t="shared" si="6"/>
        <v>0</v>
      </c>
      <c r="S45" s="14">
        <v>0</v>
      </c>
      <c r="T45" s="11" t="s">
        <v>33</v>
      </c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  <c r="ALW45"/>
      <c r="ALX45"/>
      <c r="ALY45"/>
      <c r="ALZ45"/>
      <c r="AMA45"/>
      <c r="AMB45"/>
      <c r="AMC45"/>
      <c r="AMD45"/>
      <c r="AME45"/>
      <c r="AMF45"/>
      <c r="AMG45"/>
      <c r="AMH45"/>
      <c r="AMI45"/>
      <c r="AMJ45"/>
    </row>
    <row r="46" spans="1:1025" ht="63" customHeight="1" x14ac:dyDescent="0.2">
      <c r="A46" s="13" t="s">
        <v>76</v>
      </c>
      <c r="B46" s="9" t="s">
        <v>77</v>
      </c>
      <c r="C46" s="9" t="s">
        <v>32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f t="shared" si="5"/>
        <v>0</v>
      </c>
      <c r="R46" s="11">
        <f t="shared" si="6"/>
        <v>0</v>
      </c>
      <c r="S46" s="14">
        <v>0</v>
      </c>
      <c r="T46" s="11" t="s">
        <v>33</v>
      </c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  <c r="ALX46"/>
      <c r="ALY46"/>
      <c r="ALZ46"/>
      <c r="AMA46"/>
      <c r="AMB46"/>
      <c r="AMC46"/>
      <c r="AMD46"/>
      <c r="AME46"/>
      <c r="AMF46"/>
      <c r="AMG46"/>
      <c r="AMH46"/>
      <c r="AMI46"/>
      <c r="AMJ46"/>
    </row>
    <row r="47" spans="1:1025" s="16" customFormat="1" ht="58.35" customHeight="1" x14ac:dyDescent="0.2">
      <c r="A47" s="13" t="s">
        <v>78</v>
      </c>
      <c r="B47" s="9" t="s">
        <v>79</v>
      </c>
      <c r="C47" s="9" t="s">
        <v>32</v>
      </c>
      <c r="D47" s="11">
        <f>D50+D52+D58+D70</f>
        <v>22.760999999999999</v>
      </c>
      <c r="E47" s="11">
        <v>0</v>
      </c>
      <c r="F47" s="11">
        <f>F50+F52+F58+F70</f>
        <v>22.760999999999999</v>
      </c>
      <c r="G47" s="11">
        <f>I47+K47+M47+O47</f>
        <v>22.761000000000003</v>
      </c>
      <c r="H47" s="11">
        <f>H50+H52+H58+H70</f>
        <v>19.815000000000001</v>
      </c>
      <c r="I47" s="11">
        <f t="shared" ref="I47:P47" si="9">I50+I52+I58+I70</f>
        <v>0</v>
      </c>
      <c r="J47" s="11">
        <f t="shared" si="9"/>
        <v>0</v>
      </c>
      <c r="K47" s="11">
        <f t="shared" si="9"/>
        <v>7.2810000000000006</v>
      </c>
      <c r="L47" s="11">
        <f t="shared" si="9"/>
        <v>7.524</v>
      </c>
      <c r="M47" s="11">
        <f t="shared" si="9"/>
        <v>10.187000000000001</v>
      </c>
      <c r="N47" s="11">
        <f>N50+N52+N58+N70</f>
        <v>12.290999999999999</v>
      </c>
      <c r="O47" s="11">
        <f>O50+O52+O58+O70</f>
        <v>5.2930000000000001</v>
      </c>
      <c r="P47" s="11">
        <f t="shared" si="9"/>
        <v>0</v>
      </c>
      <c r="Q47" s="11">
        <f>F47-H47</f>
        <v>2.945999999999998</v>
      </c>
      <c r="R47" s="11">
        <f>H47-G47</f>
        <v>-2.9460000000000015</v>
      </c>
      <c r="S47" s="14">
        <f t="shared" si="8"/>
        <v>87.056807697377096</v>
      </c>
      <c r="T47" s="11" t="s">
        <v>33</v>
      </c>
      <c r="AMK47" s="17"/>
    </row>
    <row r="48" spans="1:1025" ht="73.7" customHeight="1" x14ac:dyDescent="0.2">
      <c r="A48" s="13" t="s">
        <v>80</v>
      </c>
      <c r="B48" s="9" t="s">
        <v>81</v>
      </c>
      <c r="C48" s="9" t="s">
        <v>32</v>
      </c>
      <c r="D48" s="11">
        <v>1.6220000000000001</v>
      </c>
      <c r="E48" s="11">
        <v>0</v>
      </c>
      <c r="F48" s="11">
        <v>1.6220000000000001</v>
      </c>
      <c r="G48" s="11">
        <v>1.6220000000000001</v>
      </c>
      <c r="H48" s="11">
        <f>J48+L48+N48+P48</f>
        <v>1.18</v>
      </c>
      <c r="I48" s="11">
        <v>0</v>
      </c>
      <c r="J48" s="11">
        <v>0</v>
      </c>
      <c r="K48" s="11">
        <v>1.6220000000000001</v>
      </c>
      <c r="L48" s="11">
        <v>0</v>
      </c>
      <c r="M48" s="11">
        <v>0</v>
      </c>
      <c r="N48" s="11">
        <f>N51</f>
        <v>1.18</v>
      </c>
      <c r="O48" s="11">
        <v>0</v>
      </c>
      <c r="P48" s="11">
        <v>0</v>
      </c>
      <c r="Q48" s="11">
        <f>F48-H48</f>
        <v>0.44200000000000017</v>
      </c>
      <c r="R48" s="11">
        <f>H48-G48</f>
        <v>-0.44200000000000017</v>
      </c>
      <c r="S48" s="14">
        <f t="shared" si="8"/>
        <v>72.749691738594322</v>
      </c>
      <c r="T48" s="11" t="s">
        <v>33</v>
      </c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T48"/>
      <c r="ALU48"/>
      <c r="ALV48"/>
      <c r="ALW48"/>
      <c r="ALX48"/>
      <c r="ALY48"/>
      <c r="ALZ48"/>
      <c r="AMA48"/>
      <c r="AMB48"/>
      <c r="AMC48"/>
      <c r="AMD48"/>
      <c r="AME48"/>
      <c r="AMF48"/>
      <c r="AMG48"/>
      <c r="AMH48"/>
      <c r="AMI48"/>
      <c r="AMJ48"/>
    </row>
    <row r="49" spans="1:1025" ht="25.5" x14ac:dyDescent="0.2">
      <c r="A49" s="13" t="s">
        <v>82</v>
      </c>
      <c r="B49" s="9" t="s">
        <v>83</v>
      </c>
      <c r="C49" s="9" t="s">
        <v>32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1">
        <f t="shared" si="5"/>
        <v>0</v>
      </c>
      <c r="R49" s="11">
        <f t="shared" si="6"/>
        <v>0</v>
      </c>
      <c r="S49" s="14">
        <v>0</v>
      </c>
      <c r="T49" s="11" t="s">
        <v>33</v>
      </c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  <c r="ALW49"/>
      <c r="ALX49"/>
      <c r="ALY49"/>
      <c r="ALZ49"/>
      <c r="AMA49"/>
      <c r="AMB49"/>
      <c r="AMC49"/>
      <c r="AMD49"/>
      <c r="AME49"/>
      <c r="AMF49"/>
      <c r="AMG49"/>
      <c r="AMH49"/>
      <c r="AMI49"/>
      <c r="AMJ49"/>
    </row>
    <row r="50" spans="1:1025" ht="74.25" customHeight="1" x14ac:dyDescent="0.2">
      <c r="A50" s="13" t="s">
        <v>84</v>
      </c>
      <c r="B50" s="9" t="s">
        <v>85</v>
      </c>
      <c r="C50" s="9" t="s">
        <v>32</v>
      </c>
      <c r="D50" s="11">
        <f>D51</f>
        <v>1.6220000000000001</v>
      </c>
      <c r="E50" s="11">
        <v>0</v>
      </c>
      <c r="F50" s="11">
        <f>F51</f>
        <v>1.6220000000000001</v>
      </c>
      <c r="G50" s="11">
        <f>G51</f>
        <v>1.6220000000000001</v>
      </c>
      <c r="H50" s="11">
        <f>H51</f>
        <v>1.18</v>
      </c>
      <c r="I50" s="11">
        <v>0</v>
      </c>
      <c r="J50" s="11">
        <v>0</v>
      </c>
      <c r="K50" s="11">
        <f>K51</f>
        <v>1.6220000000000001</v>
      </c>
      <c r="L50" s="11">
        <v>0</v>
      </c>
      <c r="M50" s="11">
        <v>0</v>
      </c>
      <c r="N50" s="11">
        <f>N51</f>
        <v>1.18</v>
      </c>
      <c r="O50" s="11">
        <v>0</v>
      </c>
      <c r="P50" s="11">
        <v>0</v>
      </c>
      <c r="Q50" s="11">
        <f>Q51</f>
        <v>0.44200000000000017</v>
      </c>
      <c r="R50" s="11">
        <f>H50-G50</f>
        <v>-0.44200000000000017</v>
      </c>
      <c r="S50" s="14">
        <f>S51</f>
        <v>72.749691738594322</v>
      </c>
      <c r="T50" s="27" t="s">
        <v>155</v>
      </c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  <c r="ALX50"/>
      <c r="ALY50"/>
      <c r="ALZ50"/>
      <c r="AMA50"/>
      <c r="AMB50"/>
      <c r="AMC50"/>
      <c r="AMD50"/>
      <c r="AME50"/>
      <c r="AMF50"/>
      <c r="AMG50"/>
      <c r="AMH50"/>
      <c r="AMI50"/>
      <c r="AMJ50"/>
    </row>
    <row r="51" spans="1:1025" ht="80.849999999999994" customHeight="1" x14ac:dyDescent="0.2">
      <c r="A51" s="13" t="s">
        <v>84</v>
      </c>
      <c r="B51" s="32" t="s">
        <v>134</v>
      </c>
      <c r="C51" s="12" t="s">
        <v>135</v>
      </c>
      <c r="D51" s="10">
        <v>1.6220000000000001</v>
      </c>
      <c r="E51" s="11">
        <v>0</v>
      </c>
      <c r="F51" s="11">
        <v>1.6220000000000001</v>
      </c>
      <c r="G51" s="11">
        <v>1.6220000000000001</v>
      </c>
      <c r="H51" s="11">
        <f>J51+L51+N51+P51</f>
        <v>1.18</v>
      </c>
      <c r="I51" s="10">
        <v>0</v>
      </c>
      <c r="J51" s="11">
        <v>0</v>
      </c>
      <c r="K51" s="10">
        <v>1.6220000000000001</v>
      </c>
      <c r="L51" s="11">
        <v>0</v>
      </c>
      <c r="M51" s="10">
        <v>0</v>
      </c>
      <c r="N51" s="11">
        <v>1.18</v>
      </c>
      <c r="O51" s="10">
        <v>0</v>
      </c>
      <c r="P51" s="11">
        <v>0</v>
      </c>
      <c r="Q51" s="11">
        <f>F51-H51</f>
        <v>0.44200000000000017</v>
      </c>
      <c r="R51" s="11">
        <f>H51-G51</f>
        <v>-0.44200000000000017</v>
      </c>
      <c r="S51" s="14">
        <f t="shared" si="8"/>
        <v>72.749691738594322</v>
      </c>
      <c r="T51" s="27" t="s">
        <v>156</v>
      </c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  <c r="WH51"/>
      <c r="WI51"/>
      <c r="WJ51"/>
      <c r="WK51"/>
      <c r="WL51"/>
      <c r="WM51"/>
      <c r="WN51"/>
      <c r="WO51"/>
      <c r="WP51"/>
      <c r="WQ51"/>
      <c r="WR51"/>
      <c r="WS51"/>
      <c r="WT51"/>
      <c r="WU51"/>
      <c r="WV51"/>
      <c r="WW51"/>
      <c r="WX51"/>
      <c r="WY51"/>
      <c r="WZ51"/>
      <c r="XA51"/>
      <c r="XB51"/>
      <c r="XC51"/>
      <c r="XD51"/>
      <c r="XE51"/>
      <c r="XF51"/>
      <c r="XG51"/>
      <c r="XH51"/>
      <c r="XI51"/>
      <c r="XJ51"/>
      <c r="XK51"/>
      <c r="XL51"/>
      <c r="XM51"/>
      <c r="XN51"/>
      <c r="XO51"/>
      <c r="XP51"/>
      <c r="XQ51"/>
      <c r="XR51"/>
      <c r="XS51"/>
      <c r="XT51"/>
      <c r="XU51"/>
      <c r="XV51"/>
      <c r="XW51"/>
      <c r="XX51"/>
      <c r="XY51"/>
      <c r="XZ51"/>
      <c r="YA51"/>
      <c r="YB51"/>
      <c r="YC51"/>
      <c r="YD51"/>
      <c r="YE51"/>
      <c r="YF51"/>
      <c r="YG51"/>
      <c r="YH51"/>
      <c r="YI51"/>
      <c r="YJ51"/>
      <c r="YK51"/>
      <c r="YL51"/>
      <c r="YM51"/>
      <c r="YN51"/>
      <c r="YO51"/>
      <c r="YP51"/>
      <c r="YQ51"/>
      <c r="YR51"/>
      <c r="YS51"/>
      <c r="YT51"/>
      <c r="YU51"/>
      <c r="YV51"/>
      <c r="YW51"/>
      <c r="YX51"/>
      <c r="YY51"/>
      <c r="YZ51"/>
      <c r="ZA51"/>
      <c r="ZB51"/>
      <c r="ZC51"/>
      <c r="ZD51"/>
      <c r="ZE51"/>
      <c r="ZF51"/>
      <c r="ZG51"/>
      <c r="ZH51"/>
      <c r="ZI51"/>
      <c r="ZJ51"/>
      <c r="ZK51"/>
      <c r="ZL51"/>
      <c r="ZM51"/>
      <c r="ZN51"/>
      <c r="ZO51"/>
      <c r="ZP51"/>
      <c r="ZQ51"/>
      <c r="ZR51"/>
      <c r="ZS51"/>
      <c r="ZT51"/>
      <c r="ZU51"/>
      <c r="ZV51"/>
      <c r="ZW51"/>
      <c r="ZX51"/>
      <c r="ZY51"/>
      <c r="ZZ51"/>
      <c r="AAA51"/>
      <c r="AAB51"/>
      <c r="AAC51"/>
      <c r="AAD51"/>
      <c r="AAE51"/>
      <c r="AAF51"/>
      <c r="AAG51"/>
      <c r="AAH51"/>
      <c r="AAI51"/>
      <c r="AAJ51"/>
      <c r="AAK51"/>
      <c r="AAL51"/>
      <c r="AAM51"/>
      <c r="AAN51"/>
      <c r="AAO51"/>
      <c r="AAP51"/>
      <c r="AAQ51"/>
      <c r="AAR51"/>
      <c r="AAS51"/>
      <c r="AAT51"/>
      <c r="AAU51"/>
      <c r="AAV51"/>
      <c r="AAW51"/>
      <c r="AAX51"/>
      <c r="AAY51"/>
      <c r="AAZ51"/>
      <c r="ABA51"/>
      <c r="ABB51"/>
      <c r="ABC51"/>
      <c r="ABD51"/>
      <c r="ABE51"/>
      <c r="ABF51"/>
      <c r="ABG51"/>
      <c r="ABH51"/>
      <c r="ABI51"/>
      <c r="ABJ51"/>
      <c r="ABK51"/>
      <c r="ABL51"/>
      <c r="ABM51"/>
      <c r="ABN51"/>
      <c r="ABO51"/>
      <c r="ABP51"/>
      <c r="ABQ51"/>
      <c r="ABR51"/>
      <c r="ABS51"/>
      <c r="ABT51"/>
      <c r="ABU51"/>
      <c r="ABV51"/>
      <c r="ABW51"/>
      <c r="ABX51"/>
      <c r="ABY51"/>
      <c r="ABZ51"/>
      <c r="ACA51"/>
      <c r="ACB51"/>
      <c r="ACC51"/>
      <c r="ACD51"/>
      <c r="ACE51"/>
      <c r="ACF51"/>
      <c r="ACG51"/>
      <c r="ACH51"/>
      <c r="ACI51"/>
      <c r="ACJ51"/>
      <c r="ACK51"/>
      <c r="ACL51"/>
      <c r="ACM51"/>
      <c r="ACN51"/>
      <c r="ACO51"/>
      <c r="ACP51"/>
      <c r="ACQ51"/>
      <c r="ACR51"/>
      <c r="ACS51"/>
      <c r="ACT51"/>
      <c r="ACU51"/>
      <c r="ACV51"/>
      <c r="ACW51"/>
      <c r="ACX51"/>
      <c r="ACY51"/>
      <c r="ACZ51"/>
      <c r="ADA51"/>
      <c r="ADB51"/>
      <c r="ADC51"/>
      <c r="ADD51"/>
      <c r="ADE51"/>
      <c r="ADF51"/>
      <c r="ADG51"/>
      <c r="ADH51"/>
      <c r="ADI51"/>
      <c r="ADJ51"/>
      <c r="ADK51"/>
      <c r="ADL51"/>
      <c r="ADM51"/>
      <c r="ADN51"/>
      <c r="ADO51"/>
      <c r="ADP51"/>
      <c r="ADQ51"/>
      <c r="ADR51"/>
      <c r="ADS51"/>
      <c r="ADT51"/>
      <c r="ADU51"/>
      <c r="ADV51"/>
      <c r="ADW51"/>
      <c r="ADX51"/>
      <c r="ADY51"/>
      <c r="ADZ51"/>
      <c r="AEA51"/>
      <c r="AEB51"/>
      <c r="AEC51"/>
      <c r="AED51"/>
      <c r="AEE51"/>
      <c r="AEF51"/>
      <c r="AEG51"/>
      <c r="AEH51"/>
      <c r="AEI51"/>
      <c r="AEJ51"/>
      <c r="AEK51"/>
      <c r="AEL51"/>
      <c r="AEM51"/>
      <c r="AEN51"/>
      <c r="AEO51"/>
      <c r="AEP51"/>
      <c r="AEQ51"/>
      <c r="AER51"/>
      <c r="AES51"/>
      <c r="AET51"/>
      <c r="AEU51"/>
      <c r="AEV51"/>
      <c r="AEW51"/>
      <c r="AEX51"/>
      <c r="AEY51"/>
      <c r="AEZ51"/>
      <c r="AFA51"/>
      <c r="AFB51"/>
      <c r="AFC51"/>
      <c r="AFD51"/>
      <c r="AFE51"/>
      <c r="AFF51"/>
      <c r="AFG51"/>
      <c r="AFH51"/>
      <c r="AFI51"/>
      <c r="AFJ51"/>
      <c r="AFK51"/>
      <c r="AFL51"/>
      <c r="AFM51"/>
      <c r="AFN51"/>
      <c r="AFO51"/>
      <c r="AFP51"/>
      <c r="AFQ51"/>
      <c r="AFR51"/>
      <c r="AFS51"/>
      <c r="AFT51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  <c r="ALM51"/>
      <c r="ALN51"/>
      <c r="ALO51"/>
      <c r="ALP51"/>
      <c r="ALQ51"/>
      <c r="ALR51"/>
      <c r="ALS51"/>
      <c r="ALT51"/>
      <c r="ALU51"/>
      <c r="ALV51"/>
      <c r="ALW51"/>
      <c r="ALX51"/>
      <c r="ALY51"/>
      <c r="ALZ51"/>
      <c r="AMA51"/>
      <c r="AMB51"/>
      <c r="AMC51"/>
      <c r="AMD51"/>
      <c r="AME51"/>
      <c r="AMF51"/>
      <c r="AMG51"/>
      <c r="AMH51"/>
      <c r="AMI51"/>
      <c r="AMJ51"/>
    </row>
    <row r="52" spans="1:1025" ht="60.2" customHeight="1" x14ac:dyDescent="0.2">
      <c r="A52" s="13" t="s">
        <v>86</v>
      </c>
      <c r="B52" s="9" t="s">
        <v>87</v>
      </c>
      <c r="C52" s="9" t="s">
        <v>32</v>
      </c>
      <c r="D52" s="11">
        <v>5.1509999999999998</v>
      </c>
      <c r="E52" s="11">
        <v>0</v>
      </c>
      <c r="F52" s="11">
        <v>5.1509999999999998</v>
      </c>
      <c r="G52" s="11">
        <f>I52+K52+M52</f>
        <v>5.1509999999999998</v>
      </c>
      <c r="H52" s="11">
        <f>H53</f>
        <v>4.8380000000000001</v>
      </c>
      <c r="I52" s="11">
        <v>0</v>
      </c>
      <c r="J52" s="11">
        <v>0</v>
      </c>
      <c r="K52" s="11">
        <v>2.1110000000000002</v>
      </c>
      <c r="L52" s="11">
        <v>1.9419999999999999</v>
      </c>
      <c r="M52" s="11">
        <f>M53</f>
        <v>3.04</v>
      </c>
      <c r="N52" s="11">
        <f>N53</f>
        <v>2.8959999999999999</v>
      </c>
      <c r="O52" s="11">
        <f>O53</f>
        <v>0</v>
      </c>
      <c r="P52" s="11">
        <f>P53</f>
        <v>0</v>
      </c>
      <c r="Q52" s="11">
        <f t="shared" si="5"/>
        <v>0.31299999999999972</v>
      </c>
      <c r="R52" s="11">
        <f>H52-G52</f>
        <v>-0.31299999999999972</v>
      </c>
      <c r="S52" s="14">
        <f t="shared" si="8"/>
        <v>93.923509998058634</v>
      </c>
      <c r="T52" s="11" t="s">
        <v>33</v>
      </c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  <c r="WH52"/>
      <c r="WI52"/>
      <c r="WJ52"/>
      <c r="WK52"/>
      <c r="WL52"/>
      <c r="WM52"/>
      <c r="WN52"/>
      <c r="WO52"/>
      <c r="WP52"/>
      <c r="WQ52"/>
      <c r="WR52"/>
      <c r="WS52"/>
      <c r="WT52"/>
      <c r="WU52"/>
      <c r="WV52"/>
      <c r="WW52"/>
      <c r="WX52"/>
      <c r="WY52"/>
      <c r="WZ52"/>
      <c r="XA52"/>
      <c r="XB52"/>
      <c r="XC52"/>
      <c r="XD52"/>
      <c r="XE52"/>
      <c r="XF52"/>
      <c r="XG52"/>
      <c r="XH52"/>
      <c r="XI52"/>
      <c r="XJ52"/>
      <c r="XK52"/>
      <c r="XL52"/>
      <c r="XM52"/>
      <c r="XN52"/>
      <c r="XO52"/>
      <c r="XP52"/>
      <c r="XQ52"/>
      <c r="XR52"/>
      <c r="XS52"/>
      <c r="XT52"/>
      <c r="XU52"/>
      <c r="XV52"/>
      <c r="XW52"/>
      <c r="XX52"/>
      <c r="XY52"/>
      <c r="XZ52"/>
      <c r="YA52"/>
      <c r="YB52"/>
      <c r="YC52"/>
      <c r="YD52"/>
      <c r="YE52"/>
      <c r="YF52"/>
      <c r="YG52"/>
      <c r="YH52"/>
      <c r="YI52"/>
      <c r="YJ52"/>
      <c r="YK52"/>
      <c r="YL52"/>
      <c r="YM52"/>
      <c r="YN52"/>
      <c r="YO52"/>
      <c r="YP52"/>
      <c r="YQ52"/>
      <c r="YR52"/>
      <c r="YS52"/>
      <c r="YT52"/>
      <c r="YU52"/>
      <c r="YV52"/>
      <c r="YW52"/>
      <c r="YX52"/>
      <c r="YY52"/>
      <c r="YZ52"/>
      <c r="ZA52"/>
      <c r="ZB52"/>
      <c r="ZC52"/>
      <c r="ZD52"/>
      <c r="ZE52"/>
      <c r="ZF52"/>
      <c r="ZG52"/>
      <c r="ZH52"/>
      <c r="ZI52"/>
      <c r="ZJ52"/>
      <c r="ZK52"/>
      <c r="ZL52"/>
      <c r="ZM52"/>
      <c r="ZN52"/>
      <c r="ZO52"/>
      <c r="ZP52"/>
      <c r="ZQ52"/>
      <c r="ZR52"/>
      <c r="ZS52"/>
      <c r="ZT52"/>
      <c r="ZU52"/>
      <c r="ZV52"/>
      <c r="ZW52"/>
      <c r="ZX52"/>
      <c r="ZY52"/>
      <c r="ZZ52"/>
      <c r="AAA52"/>
      <c r="AAB52"/>
      <c r="AAC52"/>
      <c r="AAD52"/>
      <c r="AAE52"/>
      <c r="AAF52"/>
      <c r="AAG52"/>
      <c r="AAH52"/>
      <c r="AAI52"/>
      <c r="AAJ52"/>
      <c r="AAK52"/>
      <c r="AAL52"/>
      <c r="AAM52"/>
      <c r="AAN52"/>
      <c r="AAO52"/>
      <c r="AAP52"/>
      <c r="AAQ52"/>
      <c r="AAR52"/>
      <c r="AAS52"/>
      <c r="AAT52"/>
      <c r="AAU52"/>
      <c r="AAV52"/>
      <c r="AAW52"/>
      <c r="AAX52"/>
      <c r="AAY52"/>
      <c r="AAZ52"/>
      <c r="ABA52"/>
      <c r="ABB52"/>
      <c r="ABC52"/>
      <c r="ABD52"/>
      <c r="ABE52"/>
      <c r="ABF52"/>
      <c r="ABG52"/>
      <c r="ABH52"/>
      <c r="ABI52"/>
      <c r="ABJ52"/>
      <c r="ABK52"/>
      <c r="ABL52"/>
      <c r="ABM52"/>
      <c r="ABN52"/>
      <c r="ABO52"/>
      <c r="ABP52"/>
      <c r="ABQ52"/>
      <c r="ABR52"/>
      <c r="ABS52"/>
      <c r="ABT52"/>
      <c r="ABU52"/>
      <c r="ABV52"/>
      <c r="ABW52"/>
      <c r="ABX52"/>
      <c r="ABY52"/>
      <c r="ABZ52"/>
      <c r="ACA52"/>
      <c r="ACB52"/>
      <c r="ACC52"/>
      <c r="ACD52"/>
      <c r="ACE52"/>
      <c r="ACF52"/>
      <c r="ACG52"/>
      <c r="ACH52"/>
      <c r="ACI52"/>
      <c r="ACJ52"/>
      <c r="ACK52"/>
      <c r="ACL52"/>
      <c r="ACM52"/>
      <c r="ACN52"/>
      <c r="ACO52"/>
      <c r="ACP52"/>
      <c r="ACQ52"/>
      <c r="ACR52"/>
      <c r="ACS52"/>
      <c r="ACT52"/>
      <c r="ACU52"/>
      <c r="ACV52"/>
      <c r="ACW52"/>
      <c r="ACX52"/>
      <c r="ACY52"/>
      <c r="ACZ52"/>
      <c r="ADA52"/>
      <c r="ADB52"/>
      <c r="ADC52"/>
      <c r="ADD52"/>
      <c r="ADE52"/>
      <c r="ADF52"/>
      <c r="ADG52"/>
      <c r="ADH52"/>
      <c r="ADI52"/>
      <c r="ADJ52"/>
      <c r="ADK52"/>
      <c r="ADL52"/>
      <c r="ADM52"/>
      <c r="ADN52"/>
      <c r="ADO52"/>
      <c r="ADP52"/>
      <c r="ADQ52"/>
      <c r="ADR52"/>
      <c r="ADS52"/>
      <c r="ADT52"/>
      <c r="ADU52"/>
      <c r="ADV52"/>
      <c r="ADW52"/>
      <c r="ADX52"/>
      <c r="ADY52"/>
      <c r="ADZ52"/>
      <c r="AEA52"/>
      <c r="AEB52"/>
      <c r="AEC52"/>
      <c r="AED52"/>
      <c r="AEE52"/>
      <c r="AEF52"/>
      <c r="AEG52"/>
      <c r="AEH52"/>
      <c r="AEI52"/>
      <c r="AEJ52"/>
      <c r="AEK52"/>
      <c r="AEL52"/>
      <c r="AEM52"/>
      <c r="AEN52"/>
      <c r="AEO52"/>
      <c r="AEP52"/>
      <c r="AEQ52"/>
      <c r="AER52"/>
      <c r="AES52"/>
      <c r="AET52"/>
      <c r="AEU52"/>
      <c r="AEV52"/>
      <c r="AEW52"/>
      <c r="AEX52"/>
      <c r="AEY52"/>
      <c r="AEZ52"/>
      <c r="AFA52"/>
      <c r="AFB52"/>
      <c r="AFC52"/>
      <c r="AFD52"/>
      <c r="AFE52"/>
      <c r="AFF52"/>
      <c r="AFG52"/>
      <c r="AFH52"/>
      <c r="AFI52"/>
      <c r="AFJ52"/>
      <c r="AFK52"/>
      <c r="AFL52"/>
      <c r="AFM52"/>
      <c r="AFN52"/>
      <c r="AFO52"/>
      <c r="AFP52"/>
      <c r="AFQ52"/>
      <c r="AFR52"/>
      <c r="AFS52"/>
      <c r="AFT52"/>
      <c r="AFU52"/>
      <c r="AFV52"/>
      <c r="AFW52"/>
      <c r="AFX52"/>
      <c r="AFY52"/>
      <c r="AFZ52"/>
      <c r="AGA52"/>
      <c r="AGB52"/>
      <c r="AGC52"/>
      <c r="AGD52"/>
      <c r="AGE52"/>
      <c r="AGF52"/>
      <c r="AGG52"/>
      <c r="AGH52"/>
      <c r="AGI52"/>
      <c r="AGJ52"/>
      <c r="AGK52"/>
      <c r="AGL52"/>
      <c r="AGM52"/>
      <c r="AGN52"/>
      <c r="AGO52"/>
      <c r="AGP52"/>
      <c r="AGQ52"/>
      <c r="AGR52"/>
      <c r="AGS52"/>
      <c r="AGT52"/>
      <c r="AGU52"/>
      <c r="AGV52"/>
      <c r="AGW52"/>
      <c r="AGX52"/>
      <c r="AGY52"/>
      <c r="AGZ52"/>
      <c r="AHA52"/>
      <c r="AHB52"/>
      <c r="AHC52"/>
      <c r="AHD52"/>
      <c r="AHE52"/>
      <c r="AHF52"/>
      <c r="AHG52"/>
      <c r="AHH52"/>
      <c r="AHI52"/>
      <c r="AHJ52"/>
      <c r="AHK52"/>
      <c r="AHL52"/>
      <c r="AHM52"/>
      <c r="AHN52"/>
      <c r="AHO52"/>
      <c r="AHP52"/>
      <c r="AHQ52"/>
      <c r="AHR52"/>
      <c r="AHS52"/>
      <c r="AHT52"/>
      <c r="AHU52"/>
      <c r="AHV52"/>
      <c r="AHW52"/>
      <c r="AHX52"/>
      <c r="AHY52"/>
      <c r="AHZ52"/>
      <c r="AIA52"/>
      <c r="AIB52"/>
      <c r="AIC52"/>
      <c r="AID52"/>
      <c r="AIE52"/>
      <c r="AIF52"/>
      <c r="AIG52"/>
      <c r="AIH52"/>
      <c r="AII52"/>
      <c r="AIJ52"/>
      <c r="AIK52"/>
      <c r="AIL52"/>
      <c r="AIM52"/>
      <c r="AIN52"/>
      <c r="AIO52"/>
      <c r="AIP52"/>
      <c r="AIQ52"/>
      <c r="AIR52"/>
      <c r="AIS52"/>
      <c r="AIT52"/>
      <c r="AIU52"/>
      <c r="AIV52"/>
      <c r="AIW52"/>
      <c r="AIX52"/>
      <c r="AIY52"/>
      <c r="AIZ52"/>
      <c r="AJA52"/>
      <c r="AJB52"/>
      <c r="AJC52"/>
      <c r="AJD52"/>
      <c r="AJE52"/>
      <c r="AJF52"/>
      <c r="AJG52"/>
      <c r="AJH52"/>
      <c r="AJI52"/>
      <c r="AJJ52"/>
      <c r="AJK52"/>
      <c r="AJL52"/>
      <c r="AJM52"/>
      <c r="AJN52"/>
      <c r="AJO52"/>
      <c r="AJP52"/>
      <c r="AJQ52"/>
      <c r="AJR52"/>
      <c r="AJS52"/>
      <c r="AJT52"/>
      <c r="AJU52"/>
      <c r="AJV52"/>
      <c r="AJW52"/>
      <c r="AJX52"/>
      <c r="AJY52"/>
      <c r="AJZ52"/>
      <c r="AKA52"/>
      <c r="AKB52"/>
      <c r="AKC52"/>
      <c r="AKD52"/>
      <c r="AKE52"/>
      <c r="AKF52"/>
      <c r="AKG52"/>
      <c r="AKH52"/>
      <c r="AKI52"/>
      <c r="AKJ52"/>
      <c r="AKK52"/>
      <c r="AKL52"/>
      <c r="AKM52"/>
      <c r="AKN52"/>
      <c r="AKO52"/>
      <c r="AKP52"/>
      <c r="AKQ52"/>
      <c r="AKR52"/>
      <c r="AKS52"/>
      <c r="AKT52"/>
      <c r="AKU52"/>
      <c r="AKV52"/>
      <c r="AKW52"/>
      <c r="AKX52"/>
      <c r="AKY52"/>
      <c r="AKZ52"/>
      <c r="ALA52"/>
      <c r="ALB52"/>
      <c r="ALC52"/>
      <c r="ALD52"/>
      <c r="ALE52"/>
      <c r="ALF52"/>
      <c r="ALG52"/>
      <c r="ALH52"/>
      <c r="ALI52"/>
      <c r="ALJ52"/>
      <c r="ALK52"/>
      <c r="ALL52"/>
      <c r="ALM52"/>
      <c r="ALN52"/>
      <c r="ALO52"/>
      <c r="ALP52"/>
      <c r="ALQ52"/>
      <c r="ALR52"/>
      <c r="ALS52"/>
      <c r="ALT52"/>
      <c r="ALU52"/>
      <c r="ALV52"/>
      <c r="ALW52"/>
      <c r="ALX52"/>
      <c r="ALY52"/>
      <c r="ALZ52"/>
      <c r="AMA52"/>
      <c r="AMB52"/>
      <c r="AMC52"/>
      <c r="AMD52"/>
      <c r="AME52"/>
      <c r="AMF52"/>
      <c r="AMG52"/>
      <c r="AMH52"/>
      <c r="AMI52"/>
      <c r="AMJ52"/>
    </row>
    <row r="53" spans="1:1025" ht="41.45" customHeight="1" x14ac:dyDescent="0.2">
      <c r="A53" s="13" t="s">
        <v>88</v>
      </c>
      <c r="B53" s="9" t="s">
        <v>89</v>
      </c>
      <c r="C53" s="9" t="s">
        <v>32</v>
      </c>
      <c r="D53" s="11">
        <f>I53+K53+M53+O53</f>
        <v>5.1509999999999998</v>
      </c>
      <c r="E53" s="11">
        <v>0</v>
      </c>
      <c r="F53" s="11">
        <v>5.1509999999999998</v>
      </c>
      <c r="G53" s="11">
        <v>5.1509999999999998</v>
      </c>
      <c r="H53" s="11">
        <f>J53+L53+N53+P53</f>
        <v>4.8380000000000001</v>
      </c>
      <c r="I53" s="11">
        <v>0</v>
      </c>
      <c r="J53" s="11">
        <v>0</v>
      </c>
      <c r="K53" s="11">
        <f>K54+K55</f>
        <v>2.1110000000000002</v>
      </c>
      <c r="L53" s="11">
        <f>L54</f>
        <v>1.9419999999999999</v>
      </c>
      <c r="M53" s="11">
        <f>M54+M55+M56</f>
        <v>3.04</v>
      </c>
      <c r="N53" s="11">
        <f>N54+N55+N56</f>
        <v>2.8959999999999999</v>
      </c>
      <c r="O53" s="11">
        <f>O54+O55+O56</f>
        <v>0</v>
      </c>
      <c r="P53" s="11">
        <f>P54+P55+P56</f>
        <v>0</v>
      </c>
      <c r="Q53" s="11">
        <f>F53-H53</f>
        <v>0.31299999999999972</v>
      </c>
      <c r="R53" s="11">
        <f>H53-G53</f>
        <v>-0.31299999999999972</v>
      </c>
      <c r="S53" s="14">
        <f t="shared" si="8"/>
        <v>93.923509998058634</v>
      </c>
      <c r="T53" s="11" t="s">
        <v>33</v>
      </c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  <c r="WH53"/>
      <c r="WI53"/>
      <c r="WJ53"/>
      <c r="WK53"/>
      <c r="WL53"/>
      <c r="WM53"/>
      <c r="WN53"/>
      <c r="WO53"/>
      <c r="WP53"/>
      <c r="WQ53"/>
      <c r="WR53"/>
      <c r="WS53"/>
      <c r="WT53"/>
      <c r="WU53"/>
      <c r="WV53"/>
      <c r="WW53"/>
      <c r="WX53"/>
      <c r="WY53"/>
      <c r="WZ53"/>
      <c r="XA53"/>
      <c r="XB53"/>
      <c r="XC53"/>
      <c r="XD53"/>
      <c r="XE53"/>
      <c r="XF53"/>
      <c r="XG53"/>
      <c r="XH53"/>
      <c r="XI53"/>
      <c r="XJ53"/>
      <c r="XK53"/>
      <c r="XL53"/>
      <c r="XM53"/>
      <c r="XN53"/>
      <c r="XO53"/>
      <c r="XP53"/>
      <c r="XQ53"/>
      <c r="XR53"/>
      <c r="XS53"/>
      <c r="XT53"/>
      <c r="XU53"/>
      <c r="XV53"/>
      <c r="XW53"/>
      <c r="XX53"/>
      <c r="XY53"/>
      <c r="XZ53"/>
      <c r="YA53"/>
      <c r="YB53"/>
      <c r="YC53"/>
      <c r="YD53"/>
      <c r="YE53"/>
      <c r="YF53"/>
      <c r="YG53"/>
      <c r="YH53"/>
      <c r="YI53"/>
      <c r="YJ53"/>
      <c r="YK53"/>
      <c r="YL53"/>
      <c r="YM53"/>
      <c r="YN53"/>
      <c r="YO53"/>
      <c r="YP53"/>
      <c r="YQ53"/>
      <c r="YR53"/>
      <c r="YS53"/>
      <c r="YT53"/>
      <c r="YU53"/>
      <c r="YV53"/>
      <c r="YW53"/>
      <c r="YX53"/>
      <c r="YY53"/>
      <c r="YZ53"/>
      <c r="ZA53"/>
      <c r="ZB53"/>
      <c r="ZC53"/>
      <c r="ZD53"/>
      <c r="ZE53"/>
      <c r="ZF53"/>
      <c r="ZG53"/>
      <c r="ZH53"/>
      <c r="ZI53"/>
      <c r="ZJ53"/>
      <c r="ZK53"/>
      <c r="ZL53"/>
      <c r="ZM53"/>
      <c r="ZN53"/>
      <c r="ZO53"/>
      <c r="ZP53"/>
      <c r="ZQ53"/>
      <c r="ZR53"/>
      <c r="ZS53"/>
      <c r="ZT53"/>
      <c r="ZU53"/>
      <c r="ZV53"/>
      <c r="ZW53"/>
      <c r="ZX53"/>
      <c r="ZY53"/>
      <c r="ZZ53"/>
      <c r="AAA53"/>
      <c r="AAB53"/>
      <c r="AAC53"/>
      <c r="AAD53"/>
      <c r="AAE53"/>
      <c r="AAF53"/>
      <c r="AAG53"/>
      <c r="AAH53"/>
      <c r="AAI53"/>
      <c r="AAJ53"/>
      <c r="AAK53"/>
      <c r="AAL53"/>
      <c r="AAM53"/>
      <c r="AAN53"/>
      <c r="AAO53"/>
      <c r="AAP53"/>
      <c r="AAQ53"/>
      <c r="AAR53"/>
      <c r="AAS53"/>
      <c r="AAT53"/>
      <c r="AAU53"/>
      <c r="AAV53"/>
      <c r="AAW53"/>
      <c r="AAX53"/>
      <c r="AAY53"/>
      <c r="AAZ53"/>
      <c r="ABA53"/>
      <c r="ABB53"/>
      <c r="ABC53"/>
      <c r="ABD53"/>
      <c r="ABE53"/>
      <c r="ABF53"/>
      <c r="ABG53"/>
      <c r="ABH53"/>
      <c r="ABI53"/>
      <c r="ABJ53"/>
      <c r="ABK53"/>
      <c r="ABL53"/>
      <c r="ABM53"/>
      <c r="ABN53"/>
      <c r="ABO53"/>
      <c r="ABP53"/>
      <c r="ABQ53"/>
      <c r="ABR53"/>
      <c r="ABS53"/>
      <c r="ABT53"/>
      <c r="ABU53"/>
      <c r="ABV53"/>
      <c r="ABW53"/>
      <c r="ABX53"/>
      <c r="ABY53"/>
      <c r="ABZ53"/>
      <c r="ACA53"/>
      <c r="ACB53"/>
      <c r="ACC53"/>
      <c r="ACD53"/>
      <c r="ACE53"/>
      <c r="ACF53"/>
      <c r="ACG53"/>
      <c r="ACH53"/>
      <c r="ACI53"/>
      <c r="ACJ53"/>
      <c r="ACK53"/>
      <c r="ACL53"/>
      <c r="ACM53"/>
      <c r="ACN53"/>
      <c r="ACO53"/>
      <c r="ACP53"/>
      <c r="ACQ53"/>
      <c r="ACR53"/>
      <c r="ACS53"/>
      <c r="ACT53"/>
      <c r="ACU53"/>
      <c r="ACV53"/>
      <c r="ACW53"/>
      <c r="ACX53"/>
      <c r="ACY53"/>
      <c r="ACZ53"/>
      <c r="ADA53"/>
      <c r="ADB53"/>
      <c r="ADC53"/>
      <c r="ADD53"/>
      <c r="ADE53"/>
      <c r="ADF53"/>
      <c r="ADG53"/>
      <c r="ADH53"/>
      <c r="ADI53"/>
      <c r="ADJ53"/>
      <c r="ADK53"/>
      <c r="ADL53"/>
      <c r="ADM53"/>
      <c r="ADN53"/>
      <c r="ADO53"/>
      <c r="ADP53"/>
      <c r="ADQ53"/>
      <c r="ADR53"/>
      <c r="ADS53"/>
      <c r="ADT53"/>
      <c r="ADU53"/>
      <c r="ADV53"/>
      <c r="ADW53"/>
      <c r="ADX53"/>
      <c r="ADY53"/>
      <c r="ADZ53"/>
      <c r="AEA53"/>
      <c r="AEB53"/>
      <c r="AEC53"/>
      <c r="AED53"/>
      <c r="AEE53"/>
      <c r="AEF53"/>
      <c r="AEG53"/>
      <c r="AEH53"/>
      <c r="AEI53"/>
      <c r="AEJ53"/>
      <c r="AEK53"/>
      <c r="AEL53"/>
      <c r="AEM53"/>
      <c r="AEN53"/>
      <c r="AEO53"/>
      <c r="AEP53"/>
      <c r="AEQ53"/>
      <c r="AER53"/>
      <c r="AES53"/>
      <c r="AET53"/>
      <c r="AEU53"/>
      <c r="AEV53"/>
      <c r="AEW53"/>
      <c r="AEX53"/>
      <c r="AEY53"/>
      <c r="AEZ53"/>
      <c r="AFA53"/>
      <c r="AFB53"/>
      <c r="AFC53"/>
      <c r="AFD53"/>
      <c r="AFE53"/>
      <c r="AFF53"/>
      <c r="AFG53"/>
      <c r="AFH53"/>
      <c r="AFI53"/>
      <c r="AFJ53"/>
      <c r="AFK53"/>
      <c r="AFL53"/>
      <c r="AFM53"/>
      <c r="AFN53"/>
      <c r="AFO53"/>
      <c r="AFP53"/>
      <c r="AFQ53"/>
      <c r="AFR53"/>
      <c r="AFS53"/>
      <c r="AFT53"/>
      <c r="AFU53"/>
      <c r="AFV53"/>
      <c r="AFW53"/>
      <c r="AFX53"/>
      <c r="AFY53"/>
      <c r="AFZ53"/>
      <c r="AGA53"/>
      <c r="AGB53"/>
      <c r="AGC53"/>
      <c r="AGD53"/>
      <c r="AGE53"/>
      <c r="AGF53"/>
      <c r="AGG53"/>
      <c r="AGH53"/>
      <c r="AGI53"/>
      <c r="AGJ53"/>
      <c r="AGK53"/>
      <c r="AGL53"/>
      <c r="AGM53"/>
      <c r="AGN53"/>
      <c r="AGO53"/>
      <c r="AGP53"/>
      <c r="AGQ53"/>
      <c r="AGR53"/>
      <c r="AGS53"/>
      <c r="AGT53"/>
      <c r="AGU53"/>
      <c r="AGV53"/>
      <c r="AGW53"/>
      <c r="AGX53"/>
      <c r="AGY53"/>
      <c r="AGZ53"/>
      <c r="AHA53"/>
      <c r="AHB53"/>
      <c r="AHC53"/>
      <c r="AHD53"/>
      <c r="AHE53"/>
      <c r="AHF53"/>
      <c r="AHG53"/>
      <c r="AHH53"/>
      <c r="AHI53"/>
      <c r="AHJ53"/>
      <c r="AHK53"/>
      <c r="AHL53"/>
      <c r="AHM53"/>
      <c r="AHN53"/>
      <c r="AHO53"/>
      <c r="AHP53"/>
      <c r="AHQ53"/>
      <c r="AHR53"/>
      <c r="AHS53"/>
      <c r="AHT53"/>
      <c r="AHU53"/>
      <c r="AHV53"/>
      <c r="AHW53"/>
      <c r="AHX53"/>
      <c r="AHY53"/>
      <c r="AHZ53"/>
      <c r="AIA53"/>
      <c r="AIB53"/>
      <c r="AIC53"/>
      <c r="AID53"/>
      <c r="AIE53"/>
      <c r="AIF53"/>
      <c r="AIG53"/>
      <c r="AIH53"/>
      <c r="AII53"/>
      <c r="AIJ53"/>
      <c r="AIK53"/>
      <c r="AIL53"/>
      <c r="AIM53"/>
      <c r="AIN53"/>
      <c r="AIO53"/>
      <c r="AIP53"/>
      <c r="AIQ53"/>
      <c r="AIR53"/>
      <c r="AIS53"/>
      <c r="AIT53"/>
      <c r="AIU53"/>
      <c r="AIV53"/>
      <c r="AIW53"/>
      <c r="AIX53"/>
      <c r="AIY53"/>
      <c r="AIZ53"/>
      <c r="AJA53"/>
      <c r="AJB53"/>
      <c r="AJC53"/>
      <c r="AJD53"/>
      <c r="AJE53"/>
      <c r="AJF53"/>
      <c r="AJG53"/>
      <c r="AJH53"/>
      <c r="AJI53"/>
      <c r="AJJ53"/>
      <c r="AJK53"/>
      <c r="AJL53"/>
      <c r="AJM53"/>
      <c r="AJN53"/>
      <c r="AJO53"/>
      <c r="AJP53"/>
      <c r="AJQ53"/>
      <c r="AJR53"/>
      <c r="AJS53"/>
      <c r="AJT53"/>
      <c r="AJU53"/>
      <c r="AJV53"/>
      <c r="AJW53"/>
      <c r="AJX53"/>
      <c r="AJY53"/>
      <c r="AJZ53"/>
      <c r="AKA53"/>
      <c r="AKB53"/>
      <c r="AKC53"/>
      <c r="AKD53"/>
      <c r="AKE53"/>
      <c r="AKF53"/>
      <c r="AKG53"/>
      <c r="AKH53"/>
      <c r="AKI53"/>
      <c r="AKJ53"/>
      <c r="AKK53"/>
      <c r="AKL53"/>
      <c r="AKM53"/>
      <c r="AKN53"/>
      <c r="AKO53"/>
      <c r="AKP53"/>
      <c r="AKQ53"/>
      <c r="AKR53"/>
      <c r="AKS53"/>
      <c r="AKT53"/>
      <c r="AKU53"/>
      <c r="AKV53"/>
      <c r="AKW53"/>
      <c r="AKX53"/>
      <c r="AKY53"/>
      <c r="AKZ53"/>
      <c r="ALA53"/>
      <c r="ALB53"/>
      <c r="ALC53"/>
      <c r="ALD53"/>
      <c r="ALE53"/>
      <c r="ALF53"/>
      <c r="ALG53"/>
      <c r="ALH53"/>
      <c r="ALI53"/>
      <c r="ALJ53"/>
      <c r="ALK53"/>
      <c r="ALL53"/>
      <c r="ALM53"/>
      <c r="ALN53"/>
      <c r="ALO53"/>
      <c r="ALP53"/>
      <c r="ALQ53"/>
      <c r="ALR53"/>
      <c r="ALS53"/>
      <c r="ALT53"/>
      <c r="ALU53"/>
      <c r="ALV53"/>
      <c r="ALW53"/>
      <c r="ALX53"/>
      <c r="ALY53"/>
      <c r="ALZ53"/>
      <c r="AMA53"/>
      <c r="AMB53"/>
      <c r="AMC53"/>
      <c r="AMD53"/>
      <c r="AME53"/>
      <c r="AMF53"/>
      <c r="AMG53"/>
      <c r="AMH53"/>
      <c r="AMI53"/>
      <c r="AMJ53"/>
    </row>
    <row r="54" spans="1:1025" ht="60.75" customHeight="1" x14ac:dyDescent="0.2">
      <c r="A54" s="30" t="s">
        <v>88</v>
      </c>
      <c r="B54" s="33" t="s">
        <v>136</v>
      </c>
      <c r="C54" s="8" t="s">
        <v>139</v>
      </c>
      <c r="D54" s="10">
        <v>2.1110000000000002</v>
      </c>
      <c r="E54" s="11">
        <v>0</v>
      </c>
      <c r="F54" s="11">
        <v>2.1110000000000002</v>
      </c>
      <c r="G54" s="11">
        <v>2.1110000000000002</v>
      </c>
      <c r="H54" s="10">
        <f>J54+L54+N54+P54</f>
        <v>2.0049999999999999</v>
      </c>
      <c r="I54" s="10">
        <v>0</v>
      </c>
      <c r="J54" s="11">
        <v>0</v>
      </c>
      <c r="K54" s="10">
        <v>2.1110000000000002</v>
      </c>
      <c r="L54" s="11">
        <v>1.9419999999999999</v>
      </c>
      <c r="M54" s="10">
        <v>0</v>
      </c>
      <c r="N54" s="11">
        <v>6.3E-2</v>
      </c>
      <c r="O54" s="10">
        <v>0</v>
      </c>
      <c r="P54" s="11">
        <v>0</v>
      </c>
      <c r="Q54" s="11">
        <f>F54-L54</f>
        <v>0.16900000000000026</v>
      </c>
      <c r="R54" s="11">
        <f>H54-G54</f>
        <v>-0.10600000000000032</v>
      </c>
      <c r="S54" s="14">
        <f t="shared" si="8"/>
        <v>94.978683088583594</v>
      </c>
      <c r="T54" s="15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  <c r="PE54"/>
      <c r="PF54"/>
      <c r="PG54"/>
      <c r="PH54"/>
      <c r="PI54"/>
      <c r="PJ54"/>
      <c r="PK54"/>
      <c r="PL54"/>
      <c r="PM54"/>
      <c r="PN54"/>
      <c r="PO54"/>
      <c r="PP54"/>
      <c r="PQ54"/>
      <c r="PR54"/>
      <c r="PS54"/>
      <c r="PT54"/>
      <c r="PU54"/>
      <c r="PV54"/>
      <c r="PW54"/>
      <c r="PX54"/>
      <c r="PY54"/>
      <c r="PZ54"/>
      <c r="QA54"/>
      <c r="QB54"/>
      <c r="QC54"/>
      <c r="QD54"/>
      <c r="QE54"/>
      <c r="QF54"/>
      <c r="QG54"/>
      <c r="QH54"/>
      <c r="QI54"/>
      <c r="QJ54"/>
      <c r="QK54"/>
      <c r="QL54"/>
      <c r="QM54"/>
      <c r="QN54"/>
      <c r="QO54"/>
      <c r="QP54"/>
      <c r="QQ54"/>
      <c r="QR54"/>
      <c r="QS54"/>
      <c r="QT54"/>
      <c r="QU54"/>
      <c r="QV54"/>
      <c r="QW54"/>
      <c r="QX54"/>
      <c r="QY54"/>
      <c r="QZ54"/>
      <c r="RA54"/>
      <c r="RB54"/>
      <c r="RC54"/>
      <c r="RD54"/>
      <c r="RE54"/>
      <c r="RF54"/>
      <c r="RG54"/>
      <c r="RH54"/>
      <c r="RI54"/>
      <c r="RJ54"/>
      <c r="RK54"/>
      <c r="RL54"/>
      <c r="RM54"/>
      <c r="RN54"/>
      <c r="RO54"/>
      <c r="RP54"/>
      <c r="RQ54"/>
      <c r="RR54"/>
      <c r="RS54"/>
      <c r="RT54"/>
      <c r="RU54"/>
      <c r="RV54"/>
      <c r="RW54"/>
      <c r="RX54"/>
      <c r="RY54"/>
      <c r="RZ54"/>
      <c r="SA54"/>
      <c r="SB54"/>
      <c r="SC54"/>
      <c r="SD54"/>
      <c r="SE54"/>
      <c r="SF54"/>
      <c r="SG54"/>
      <c r="SH54"/>
      <c r="SI54"/>
      <c r="SJ54"/>
      <c r="SK54"/>
      <c r="SL54"/>
      <c r="SM54"/>
      <c r="SN54"/>
      <c r="SO54"/>
      <c r="SP54"/>
      <c r="SQ54"/>
      <c r="SR54"/>
      <c r="SS54"/>
      <c r="ST54"/>
      <c r="SU54"/>
      <c r="SV54"/>
      <c r="SW54"/>
      <c r="SX54"/>
      <c r="SY54"/>
      <c r="SZ54"/>
      <c r="TA54"/>
      <c r="TB54"/>
      <c r="TC54"/>
      <c r="TD54"/>
      <c r="TE54"/>
      <c r="TF54"/>
      <c r="TG54"/>
      <c r="TH54"/>
      <c r="TI54"/>
      <c r="TJ54"/>
      <c r="TK54"/>
      <c r="TL54"/>
      <c r="TM54"/>
      <c r="TN54"/>
      <c r="TO54"/>
      <c r="TP54"/>
      <c r="TQ54"/>
      <c r="TR54"/>
      <c r="TS54"/>
      <c r="TT54"/>
      <c r="TU54"/>
      <c r="TV54"/>
      <c r="TW54"/>
      <c r="TX54"/>
      <c r="TY54"/>
      <c r="TZ54"/>
      <c r="UA54"/>
      <c r="UB54"/>
      <c r="UC54"/>
      <c r="UD54"/>
      <c r="UE54"/>
      <c r="UF54"/>
      <c r="UG54"/>
      <c r="UH54"/>
      <c r="UI54"/>
      <c r="UJ54"/>
      <c r="UK54"/>
      <c r="UL54"/>
      <c r="UM54"/>
      <c r="UN54"/>
      <c r="UO54"/>
      <c r="UP54"/>
      <c r="UQ54"/>
      <c r="UR54"/>
      <c r="US54"/>
      <c r="UT54"/>
      <c r="UU54"/>
      <c r="UV54"/>
      <c r="UW54"/>
      <c r="UX54"/>
      <c r="UY54"/>
      <c r="UZ54"/>
      <c r="VA54"/>
      <c r="VB54"/>
      <c r="VC54"/>
      <c r="VD54"/>
      <c r="VE54"/>
      <c r="VF54"/>
      <c r="VG54"/>
      <c r="VH54"/>
      <c r="VI54"/>
      <c r="VJ54"/>
      <c r="VK54"/>
      <c r="VL54"/>
      <c r="VM54"/>
      <c r="VN54"/>
      <c r="VO54"/>
      <c r="VP54"/>
      <c r="VQ54"/>
      <c r="VR54"/>
      <c r="VS54"/>
      <c r="VT54"/>
      <c r="VU54"/>
      <c r="VV54"/>
      <c r="VW54"/>
      <c r="VX54"/>
      <c r="VY54"/>
      <c r="VZ54"/>
      <c r="WA54"/>
      <c r="WB54"/>
      <c r="WC54"/>
      <c r="WD54"/>
      <c r="WE54"/>
      <c r="WF54"/>
      <c r="WG54"/>
      <c r="WH54"/>
      <c r="WI54"/>
      <c r="WJ54"/>
      <c r="WK54"/>
      <c r="WL54"/>
      <c r="WM54"/>
      <c r="WN54"/>
      <c r="WO54"/>
      <c r="WP54"/>
      <c r="WQ54"/>
      <c r="WR54"/>
      <c r="WS54"/>
      <c r="WT54"/>
      <c r="WU54"/>
      <c r="WV54"/>
      <c r="WW54"/>
      <c r="WX54"/>
      <c r="WY54"/>
      <c r="WZ54"/>
      <c r="XA54"/>
      <c r="XB54"/>
      <c r="XC54"/>
      <c r="XD54"/>
      <c r="XE54"/>
      <c r="XF54"/>
      <c r="XG54"/>
      <c r="XH54"/>
      <c r="XI54"/>
      <c r="XJ54"/>
      <c r="XK54"/>
      <c r="XL54"/>
      <c r="XM54"/>
      <c r="XN54"/>
      <c r="XO54"/>
      <c r="XP54"/>
      <c r="XQ54"/>
      <c r="XR54"/>
      <c r="XS54"/>
      <c r="XT54"/>
      <c r="XU54"/>
      <c r="XV54"/>
      <c r="XW54"/>
      <c r="XX54"/>
      <c r="XY54"/>
      <c r="XZ54"/>
      <c r="YA54"/>
      <c r="YB54"/>
      <c r="YC54"/>
      <c r="YD54"/>
      <c r="YE54"/>
      <c r="YF54"/>
      <c r="YG54"/>
      <c r="YH54"/>
      <c r="YI54"/>
      <c r="YJ54"/>
      <c r="YK54"/>
      <c r="YL54"/>
      <c r="YM54"/>
      <c r="YN54"/>
      <c r="YO54"/>
      <c r="YP54"/>
      <c r="YQ54"/>
      <c r="YR54"/>
      <c r="YS54"/>
      <c r="YT54"/>
      <c r="YU54"/>
      <c r="YV54"/>
      <c r="YW54"/>
      <c r="YX54"/>
      <c r="YY54"/>
      <c r="YZ54"/>
      <c r="ZA54"/>
      <c r="ZB54"/>
      <c r="ZC54"/>
      <c r="ZD54"/>
      <c r="ZE54"/>
      <c r="ZF54"/>
      <c r="ZG54"/>
      <c r="ZH54"/>
      <c r="ZI54"/>
      <c r="ZJ54"/>
      <c r="ZK54"/>
      <c r="ZL54"/>
      <c r="ZM54"/>
      <c r="ZN54"/>
      <c r="ZO54"/>
      <c r="ZP54"/>
      <c r="ZQ54"/>
      <c r="ZR54"/>
      <c r="ZS54"/>
      <c r="ZT54"/>
      <c r="ZU54"/>
      <c r="ZV54"/>
      <c r="ZW54"/>
      <c r="ZX54"/>
      <c r="ZY54"/>
      <c r="ZZ54"/>
      <c r="AAA54"/>
      <c r="AAB54"/>
      <c r="AAC54"/>
      <c r="AAD54"/>
      <c r="AAE54"/>
      <c r="AAF54"/>
      <c r="AAG54"/>
      <c r="AAH54"/>
      <c r="AAI54"/>
      <c r="AAJ54"/>
      <c r="AAK54"/>
      <c r="AAL54"/>
      <c r="AAM54"/>
      <c r="AAN54"/>
      <c r="AAO54"/>
      <c r="AAP54"/>
      <c r="AAQ54"/>
      <c r="AAR54"/>
      <c r="AAS54"/>
      <c r="AAT54"/>
      <c r="AAU54"/>
      <c r="AAV54"/>
      <c r="AAW54"/>
      <c r="AAX54"/>
      <c r="AAY54"/>
      <c r="AAZ54"/>
      <c r="ABA54"/>
      <c r="ABB54"/>
      <c r="ABC54"/>
      <c r="ABD54"/>
      <c r="ABE54"/>
      <c r="ABF54"/>
      <c r="ABG54"/>
      <c r="ABH54"/>
      <c r="ABI54"/>
      <c r="ABJ54"/>
      <c r="ABK54"/>
      <c r="ABL54"/>
      <c r="ABM54"/>
      <c r="ABN54"/>
      <c r="ABO54"/>
      <c r="ABP54"/>
      <c r="ABQ54"/>
      <c r="ABR54"/>
      <c r="ABS54"/>
      <c r="ABT54"/>
      <c r="ABU54"/>
      <c r="ABV54"/>
      <c r="ABW54"/>
      <c r="ABX54"/>
      <c r="ABY54"/>
      <c r="ABZ54"/>
      <c r="ACA54"/>
      <c r="ACB54"/>
      <c r="ACC54"/>
      <c r="ACD54"/>
      <c r="ACE54"/>
      <c r="ACF54"/>
      <c r="ACG54"/>
      <c r="ACH54"/>
      <c r="ACI54"/>
      <c r="ACJ54"/>
      <c r="ACK54"/>
      <c r="ACL54"/>
      <c r="ACM54"/>
      <c r="ACN54"/>
      <c r="ACO54"/>
      <c r="ACP54"/>
      <c r="ACQ54"/>
      <c r="ACR54"/>
      <c r="ACS54"/>
      <c r="ACT54"/>
      <c r="ACU54"/>
      <c r="ACV54"/>
      <c r="ACW54"/>
      <c r="ACX54"/>
      <c r="ACY54"/>
      <c r="ACZ54"/>
      <c r="ADA54"/>
      <c r="ADB54"/>
      <c r="ADC54"/>
      <c r="ADD54"/>
      <c r="ADE54"/>
      <c r="ADF54"/>
      <c r="ADG54"/>
      <c r="ADH54"/>
      <c r="ADI54"/>
      <c r="ADJ54"/>
      <c r="ADK54"/>
      <c r="ADL54"/>
      <c r="ADM54"/>
      <c r="ADN54"/>
      <c r="ADO54"/>
      <c r="ADP54"/>
      <c r="ADQ54"/>
      <c r="ADR54"/>
      <c r="ADS54"/>
      <c r="ADT54"/>
      <c r="ADU54"/>
      <c r="ADV54"/>
      <c r="ADW54"/>
      <c r="ADX54"/>
      <c r="ADY54"/>
      <c r="ADZ54"/>
      <c r="AEA54"/>
      <c r="AEB54"/>
      <c r="AEC54"/>
      <c r="AED54"/>
      <c r="AEE54"/>
      <c r="AEF54"/>
      <c r="AEG54"/>
      <c r="AEH54"/>
      <c r="AEI54"/>
      <c r="AEJ54"/>
      <c r="AEK54"/>
      <c r="AEL54"/>
      <c r="AEM54"/>
      <c r="AEN54"/>
      <c r="AEO54"/>
      <c r="AEP54"/>
      <c r="AEQ54"/>
      <c r="AER54"/>
      <c r="AES54"/>
      <c r="AET54"/>
      <c r="AEU54"/>
      <c r="AEV54"/>
      <c r="AEW54"/>
      <c r="AEX54"/>
      <c r="AEY54"/>
      <c r="AEZ54"/>
      <c r="AFA54"/>
      <c r="AFB54"/>
      <c r="AFC54"/>
      <c r="AFD54"/>
      <c r="AFE54"/>
      <c r="AFF54"/>
      <c r="AFG54"/>
      <c r="AFH54"/>
      <c r="AFI54"/>
      <c r="AFJ54"/>
      <c r="AFK54"/>
      <c r="AFL54"/>
      <c r="AFM54"/>
      <c r="AFN54"/>
      <c r="AFO54"/>
      <c r="AFP54"/>
      <c r="AFQ54"/>
      <c r="AFR54"/>
      <c r="AFS54"/>
      <c r="AFT54"/>
      <c r="AFU54"/>
      <c r="AFV54"/>
      <c r="AFW54"/>
      <c r="AFX54"/>
      <c r="AFY54"/>
      <c r="AFZ54"/>
      <c r="AGA54"/>
      <c r="AGB54"/>
      <c r="AGC54"/>
      <c r="AGD54"/>
      <c r="AGE54"/>
      <c r="AGF54"/>
      <c r="AGG54"/>
      <c r="AGH54"/>
      <c r="AGI54"/>
      <c r="AGJ54"/>
      <c r="AGK54"/>
      <c r="AGL54"/>
      <c r="AGM54"/>
      <c r="AGN54"/>
      <c r="AGO54"/>
      <c r="AGP54"/>
      <c r="AGQ54"/>
      <c r="AGR54"/>
      <c r="AGS54"/>
      <c r="AGT54"/>
      <c r="AGU54"/>
      <c r="AGV54"/>
      <c r="AGW54"/>
      <c r="AGX54"/>
      <c r="AGY54"/>
      <c r="AGZ54"/>
      <c r="AHA54"/>
      <c r="AHB54"/>
      <c r="AHC54"/>
      <c r="AHD54"/>
      <c r="AHE54"/>
      <c r="AHF54"/>
      <c r="AHG54"/>
      <c r="AHH54"/>
      <c r="AHI54"/>
      <c r="AHJ54"/>
      <c r="AHK54"/>
      <c r="AHL54"/>
      <c r="AHM54"/>
      <c r="AHN54"/>
      <c r="AHO54"/>
      <c r="AHP54"/>
      <c r="AHQ54"/>
      <c r="AHR54"/>
      <c r="AHS54"/>
      <c r="AHT54"/>
      <c r="AHU54"/>
      <c r="AHV54"/>
      <c r="AHW54"/>
      <c r="AHX54"/>
      <c r="AHY54"/>
      <c r="AHZ54"/>
      <c r="AIA54"/>
      <c r="AIB54"/>
      <c r="AIC54"/>
      <c r="AID54"/>
      <c r="AIE54"/>
      <c r="AIF54"/>
      <c r="AIG54"/>
      <c r="AIH54"/>
      <c r="AII54"/>
      <c r="AIJ54"/>
      <c r="AIK54"/>
      <c r="AIL54"/>
      <c r="AIM54"/>
      <c r="AIN54"/>
      <c r="AIO54"/>
      <c r="AIP54"/>
      <c r="AIQ54"/>
      <c r="AIR54"/>
      <c r="AIS54"/>
      <c r="AIT54"/>
      <c r="AIU54"/>
      <c r="AIV54"/>
      <c r="AIW54"/>
      <c r="AIX54"/>
      <c r="AIY54"/>
      <c r="AIZ54"/>
      <c r="AJA54"/>
      <c r="AJB54"/>
      <c r="AJC54"/>
      <c r="AJD54"/>
      <c r="AJE54"/>
      <c r="AJF54"/>
      <c r="AJG54"/>
      <c r="AJH54"/>
      <c r="AJI54"/>
      <c r="AJJ54"/>
      <c r="AJK54"/>
      <c r="AJL54"/>
      <c r="AJM54"/>
      <c r="AJN54"/>
      <c r="AJO54"/>
      <c r="AJP54"/>
      <c r="AJQ54"/>
      <c r="AJR54"/>
      <c r="AJS54"/>
      <c r="AJT54"/>
      <c r="AJU54"/>
      <c r="AJV54"/>
      <c r="AJW54"/>
      <c r="AJX54"/>
      <c r="AJY54"/>
      <c r="AJZ54"/>
      <c r="AKA54"/>
      <c r="AKB54"/>
      <c r="AKC54"/>
      <c r="AKD54"/>
      <c r="AKE54"/>
      <c r="AKF54"/>
      <c r="AKG54"/>
      <c r="AKH54"/>
      <c r="AKI54"/>
      <c r="AKJ54"/>
      <c r="AKK54"/>
      <c r="AKL54"/>
      <c r="AKM54"/>
      <c r="AKN54"/>
      <c r="AKO54"/>
      <c r="AKP54"/>
      <c r="AKQ54"/>
      <c r="AKR54"/>
      <c r="AKS54"/>
      <c r="AKT54"/>
      <c r="AKU54"/>
      <c r="AKV54"/>
      <c r="AKW54"/>
      <c r="AKX54"/>
      <c r="AKY54"/>
      <c r="AKZ54"/>
      <c r="ALA54"/>
      <c r="ALB54"/>
      <c r="ALC54"/>
      <c r="ALD54"/>
      <c r="ALE54"/>
      <c r="ALF54"/>
      <c r="ALG54"/>
      <c r="ALH54"/>
      <c r="ALI54"/>
      <c r="ALJ54"/>
      <c r="ALK54"/>
      <c r="ALL54"/>
      <c r="ALM54"/>
      <c r="ALN54"/>
      <c r="ALO54"/>
      <c r="ALP54"/>
      <c r="ALQ54"/>
      <c r="ALR54"/>
      <c r="ALS54"/>
      <c r="ALT54"/>
      <c r="ALU54"/>
      <c r="ALV54"/>
      <c r="ALW54"/>
      <c r="ALX54"/>
      <c r="ALY54"/>
      <c r="ALZ54"/>
      <c r="AMA54"/>
      <c r="AMB54"/>
      <c r="AMC54"/>
      <c r="AMD54"/>
      <c r="AME54"/>
      <c r="AMF54"/>
      <c r="AMG54"/>
      <c r="AMH54"/>
      <c r="AMI54"/>
      <c r="AMJ54"/>
    </row>
    <row r="55" spans="1:1025" ht="80.099999999999994" customHeight="1" x14ac:dyDescent="0.2">
      <c r="A55" s="30" t="s">
        <v>88</v>
      </c>
      <c r="B55" s="33" t="s">
        <v>137</v>
      </c>
      <c r="C55" s="8" t="s">
        <v>140</v>
      </c>
      <c r="D55" s="10">
        <v>1.4179999999999999</v>
      </c>
      <c r="E55" s="11">
        <v>0</v>
      </c>
      <c r="F55" s="11">
        <v>1.4179999999999999</v>
      </c>
      <c r="G55" s="11">
        <v>1.4179999999999999</v>
      </c>
      <c r="H55" s="10">
        <f>J55+L55+N55+P55</f>
        <v>1.331</v>
      </c>
      <c r="I55" s="10">
        <v>0</v>
      </c>
      <c r="J55" s="11">
        <v>0</v>
      </c>
      <c r="K55" s="10">
        <v>0</v>
      </c>
      <c r="L55" s="11">
        <v>0</v>
      </c>
      <c r="M55" s="10">
        <v>1.4179999999999999</v>
      </c>
      <c r="N55" s="11">
        <v>1.331</v>
      </c>
      <c r="O55" s="10">
        <v>0</v>
      </c>
      <c r="P55" s="11">
        <v>0</v>
      </c>
      <c r="Q55" s="11">
        <f t="shared" si="5"/>
        <v>8.6999999999999966E-2</v>
      </c>
      <c r="R55" s="11">
        <f t="shared" si="6"/>
        <v>-1.331</v>
      </c>
      <c r="S55" s="14">
        <f t="shared" si="8"/>
        <v>93.864598025387863</v>
      </c>
      <c r="T55" s="15" t="s">
        <v>33</v>
      </c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  <c r="PE55"/>
      <c r="PF55"/>
      <c r="PG55"/>
      <c r="PH55"/>
      <c r="PI55"/>
      <c r="PJ55"/>
      <c r="PK55"/>
      <c r="PL55"/>
      <c r="PM55"/>
      <c r="PN55"/>
      <c r="PO55"/>
      <c r="PP55"/>
      <c r="PQ55"/>
      <c r="PR55"/>
      <c r="PS55"/>
      <c r="PT55"/>
      <c r="PU55"/>
      <c r="PV55"/>
      <c r="PW55"/>
      <c r="PX55"/>
      <c r="PY55"/>
      <c r="PZ55"/>
      <c r="QA55"/>
      <c r="QB55"/>
      <c r="QC55"/>
      <c r="QD55"/>
      <c r="QE55"/>
      <c r="QF55"/>
      <c r="QG55"/>
      <c r="QH55"/>
      <c r="QI55"/>
      <c r="QJ55"/>
      <c r="QK55"/>
      <c r="QL55"/>
      <c r="QM55"/>
      <c r="QN55"/>
      <c r="QO55"/>
      <c r="QP55"/>
      <c r="QQ55"/>
      <c r="QR55"/>
      <c r="QS55"/>
      <c r="QT55"/>
      <c r="QU55"/>
      <c r="QV55"/>
      <c r="QW55"/>
      <c r="QX55"/>
      <c r="QY55"/>
      <c r="QZ55"/>
      <c r="RA55"/>
      <c r="RB55"/>
      <c r="RC55"/>
      <c r="RD55"/>
      <c r="RE55"/>
      <c r="RF55"/>
      <c r="RG55"/>
      <c r="RH55"/>
      <c r="RI55"/>
      <c r="RJ55"/>
      <c r="RK55"/>
      <c r="RL55"/>
      <c r="RM55"/>
      <c r="RN55"/>
      <c r="RO55"/>
      <c r="RP55"/>
      <c r="RQ55"/>
      <c r="RR55"/>
      <c r="RS55"/>
      <c r="RT55"/>
      <c r="RU55"/>
      <c r="RV55"/>
      <c r="RW55"/>
      <c r="RX55"/>
      <c r="RY55"/>
      <c r="RZ55"/>
      <c r="SA55"/>
      <c r="SB55"/>
      <c r="SC55"/>
      <c r="SD55"/>
      <c r="SE55"/>
      <c r="SF55"/>
      <c r="SG55"/>
      <c r="SH55"/>
      <c r="SI55"/>
      <c r="SJ55"/>
      <c r="SK55"/>
      <c r="SL55"/>
      <c r="SM55"/>
      <c r="SN55"/>
      <c r="SO55"/>
      <c r="SP55"/>
      <c r="SQ55"/>
      <c r="SR55"/>
      <c r="SS55"/>
      <c r="ST55"/>
      <c r="SU55"/>
      <c r="SV55"/>
      <c r="SW55"/>
      <c r="SX55"/>
      <c r="SY55"/>
      <c r="SZ55"/>
      <c r="TA55"/>
      <c r="TB55"/>
      <c r="TC55"/>
      <c r="TD55"/>
      <c r="TE55"/>
      <c r="TF55"/>
      <c r="TG55"/>
      <c r="TH55"/>
      <c r="TI55"/>
      <c r="TJ55"/>
      <c r="TK55"/>
      <c r="TL55"/>
      <c r="TM55"/>
      <c r="TN55"/>
      <c r="TO55"/>
      <c r="TP55"/>
      <c r="TQ55"/>
      <c r="TR55"/>
      <c r="TS55"/>
      <c r="TT55"/>
      <c r="TU55"/>
      <c r="TV55"/>
      <c r="TW55"/>
      <c r="TX55"/>
      <c r="TY55"/>
      <c r="TZ55"/>
      <c r="UA55"/>
      <c r="UB55"/>
      <c r="UC55"/>
      <c r="UD55"/>
      <c r="UE55"/>
      <c r="UF55"/>
      <c r="UG55"/>
      <c r="UH55"/>
      <c r="UI55"/>
      <c r="UJ55"/>
      <c r="UK55"/>
      <c r="UL55"/>
      <c r="UM55"/>
      <c r="UN55"/>
      <c r="UO55"/>
      <c r="UP55"/>
      <c r="UQ55"/>
      <c r="UR55"/>
      <c r="US55"/>
      <c r="UT55"/>
      <c r="UU55"/>
      <c r="UV55"/>
      <c r="UW55"/>
      <c r="UX55"/>
      <c r="UY55"/>
      <c r="UZ55"/>
      <c r="VA55"/>
      <c r="VB55"/>
      <c r="VC55"/>
      <c r="VD55"/>
      <c r="VE55"/>
      <c r="VF55"/>
      <c r="VG55"/>
      <c r="VH55"/>
      <c r="VI55"/>
      <c r="VJ55"/>
      <c r="VK55"/>
      <c r="VL55"/>
      <c r="VM55"/>
      <c r="VN55"/>
      <c r="VO55"/>
      <c r="VP55"/>
      <c r="VQ55"/>
      <c r="VR55"/>
      <c r="VS55"/>
      <c r="VT55"/>
      <c r="VU55"/>
      <c r="VV55"/>
      <c r="VW55"/>
      <c r="VX55"/>
      <c r="VY55"/>
      <c r="VZ55"/>
      <c r="WA55"/>
      <c r="WB55"/>
      <c r="WC55"/>
      <c r="WD55"/>
      <c r="WE55"/>
      <c r="WF55"/>
      <c r="WG55"/>
      <c r="WH55"/>
      <c r="WI55"/>
      <c r="WJ55"/>
      <c r="WK55"/>
      <c r="WL55"/>
      <c r="WM55"/>
      <c r="WN55"/>
      <c r="WO55"/>
      <c r="WP55"/>
      <c r="WQ55"/>
      <c r="WR55"/>
      <c r="WS55"/>
      <c r="WT55"/>
      <c r="WU55"/>
      <c r="WV55"/>
      <c r="WW55"/>
      <c r="WX55"/>
      <c r="WY55"/>
      <c r="WZ55"/>
      <c r="XA55"/>
      <c r="XB55"/>
      <c r="XC55"/>
      <c r="XD55"/>
      <c r="XE55"/>
      <c r="XF55"/>
      <c r="XG55"/>
      <c r="XH55"/>
      <c r="XI55"/>
      <c r="XJ55"/>
      <c r="XK55"/>
      <c r="XL55"/>
      <c r="XM55"/>
      <c r="XN55"/>
      <c r="XO55"/>
      <c r="XP55"/>
      <c r="XQ55"/>
      <c r="XR55"/>
      <c r="XS55"/>
      <c r="XT55"/>
      <c r="XU55"/>
      <c r="XV55"/>
      <c r="XW55"/>
      <c r="XX55"/>
      <c r="XY55"/>
      <c r="XZ55"/>
      <c r="YA55"/>
      <c r="YB55"/>
      <c r="YC55"/>
      <c r="YD55"/>
      <c r="YE55"/>
      <c r="YF55"/>
      <c r="YG55"/>
      <c r="YH55"/>
      <c r="YI55"/>
      <c r="YJ55"/>
      <c r="YK55"/>
      <c r="YL55"/>
      <c r="YM55"/>
      <c r="YN55"/>
      <c r="YO55"/>
      <c r="YP55"/>
      <c r="YQ55"/>
      <c r="YR55"/>
      <c r="YS55"/>
      <c r="YT55"/>
      <c r="YU55"/>
      <c r="YV55"/>
      <c r="YW55"/>
      <c r="YX55"/>
      <c r="YY55"/>
      <c r="YZ55"/>
      <c r="ZA55"/>
      <c r="ZB55"/>
      <c r="ZC55"/>
      <c r="ZD55"/>
      <c r="ZE55"/>
      <c r="ZF55"/>
      <c r="ZG55"/>
      <c r="ZH55"/>
      <c r="ZI55"/>
      <c r="ZJ55"/>
      <c r="ZK55"/>
      <c r="ZL55"/>
      <c r="ZM55"/>
      <c r="ZN55"/>
      <c r="ZO55"/>
      <c r="ZP55"/>
      <c r="ZQ55"/>
      <c r="ZR55"/>
      <c r="ZS55"/>
      <c r="ZT55"/>
      <c r="ZU55"/>
      <c r="ZV55"/>
      <c r="ZW55"/>
      <c r="ZX55"/>
      <c r="ZY55"/>
      <c r="ZZ55"/>
      <c r="AAA55"/>
      <c r="AAB55"/>
      <c r="AAC55"/>
      <c r="AAD55"/>
      <c r="AAE55"/>
      <c r="AAF55"/>
      <c r="AAG55"/>
      <c r="AAH55"/>
      <c r="AAI55"/>
      <c r="AAJ55"/>
      <c r="AAK55"/>
      <c r="AAL55"/>
      <c r="AAM55"/>
      <c r="AAN55"/>
      <c r="AAO55"/>
      <c r="AAP55"/>
      <c r="AAQ55"/>
      <c r="AAR55"/>
      <c r="AAS55"/>
      <c r="AAT55"/>
      <c r="AAU55"/>
      <c r="AAV55"/>
      <c r="AAW55"/>
      <c r="AAX55"/>
      <c r="AAY55"/>
      <c r="AAZ55"/>
      <c r="ABA55"/>
      <c r="ABB55"/>
      <c r="ABC55"/>
      <c r="ABD55"/>
      <c r="ABE55"/>
      <c r="ABF55"/>
      <c r="ABG55"/>
      <c r="ABH55"/>
      <c r="ABI55"/>
      <c r="ABJ55"/>
      <c r="ABK55"/>
      <c r="ABL55"/>
      <c r="ABM55"/>
      <c r="ABN55"/>
      <c r="ABO55"/>
      <c r="ABP55"/>
      <c r="ABQ55"/>
      <c r="ABR55"/>
      <c r="ABS55"/>
      <c r="ABT55"/>
      <c r="ABU55"/>
      <c r="ABV55"/>
      <c r="ABW55"/>
      <c r="ABX55"/>
      <c r="ABY55"/>
      <c r="ABZ55"/>
      <c r="ACA55"/>
      <c r="ACB55"/>
      <c r="ACC55"/>
      <c r="ACD55"/>
      <c r="ACE55"/>
      <c r="ACF55"/>
      <c r="ACG55"/>
      <c r="ACH55"/>
      <c r="ACI55"/>
      <c r="ACJ55"/>
      <c r="ACK55"/>
      <c r="ACL55"/>
      <c r="ACM55"/>
      <c r="ACN55"/>
      <c r="ACO55"/>
      <c r="ACP55"/>
      <c r="ACQ55"/>
      <c r="ACR55"/>
      <c r="ACS55"/>
      <c r="ACT55"/>
      <c r="ACU55"/>
      <c r="ACV55"/>
      <c r="ACW55"/>
      <c r="ACX55"/>
      <c r="ACY55"/>
      <c r="ACZ55"/>
      <c r="ADA55"/>
      <c r="ADB55"/>
      <c r="ADC55"/>
      <c r="ADD55"/>
      <c r="ADE55"/>
      <c r="ADF55"/>
      <c r="ADG55"/>
      <c r="ADH55"/>
      <c r="ADI55"/>
      <c r="ADJ55"/>
      <c r="ADK55"/>
      <c r="ADL55"/>
      <c r="ADM55"/>
      <c r="ADN55"/>
      <c r="ADO55"/>
      <c r="ADP55"/>
      <c r="ADQ55"/>
      <c r="ADR55"/>
      <c r="ADS55"/>
      <c r="ADT55"/>
      <c r="ADU55"/>
      <c r="ADV55"/>
      <c r="ADW55"/>
      <c r="ADX55"/>
      <c r="ADY55"/>
      <c r="ADZ55"/>
      <c r="AEA55"/>
      <c r="AEB55"/>
      <c r="AEC55"/>
      <c r="AED55"/>
      <c r="AEE55"/>
      <c r="AEF55"/>
      <c r="AEG55"/>
      <c r="AEH55"/>
      <c r="AEI55"/>
      <c r="AEJ55"/>
      <c r="AEK55"/>
      <c r="AEL55"/>
      <c r="AEM55"/>
      <c r="AEN55"/>
      <c r="AEO55"/>
      <c r="AEP55"/>
      <c r="AEQ55"/>
      <c r="AER55"/>
      <c r="AES55"/>
      <c r="AET55"/>
      <c r="AEU55"/>
      <c r="AEV55"/>
      <c r="AEW55"/>
      <c r="AEX55"/>
      <c r="AEY55"/>
      <c r="AEZ55"/>
      <c r="AFA55"/>
      <c r="AFB55"/>
      <c r="AFC55"/>
      <c r="AFD55"/>
      <c r="AFE55"/>
      <c r="AFF55"/>
      <c r="AFG55"/>
      <c r="AFH55"/>
      <c r="AFI55"/>
      <c r="AFJ55"/>
      <c r="AFK55"/>
      <c r="AFL55"/>
      <c r="AFM55"/>
      <c r="AFN55"/>
      <c r="AFO55"/>
      <c r="AFP55"/>
      <c r="AFQ55"/>
      <c r="AFR55"/>
      <c r="AFS55"/>
      <c r="AFT55"/>
      <c r="AFU55"/>
      <c r="AFV55"/>
      <c r="AFW55"/>
      <c r="AFX55"/>
      <c r="AFY55"/>
      <c r="AFZ55"/>
      <c r="AGA55"/>
      <c r="AGB55"/>
      <c r="AGC55"/>
      <c r="AGD55"/>
      <c r="AGE55"/>
      <c r="AGF55"/>
      <c r="AGG55"/>
      <c r="AGH55"/>
      <c r="AGI55"/>
      <c r="AGJ55"/>
      <c r="AGK55"/>
      <c r="AGL55"/>
      <c r="AGM55"/>
      <c r="AGN55"/>
      <c r="AGO55"/>
      <c r="AGP55"/>
      <c r="AGQ55"/>
      <c r="AGR55"/>
      <c r="AGS55"/>
      <c r="AGT55"/>
      <c r="AGU55"/>
      <c r="AGV55"/>
      <c r="AGW55"/>
      <c r="AGX55"/>
      <c r="AGY55"/>
      <c r="AGZ55"/>
      <c r="AHA55"/>
      <c r="AHB55"/>
      <c r="AHC55"/>
      <c r="AHD55"/>
      <c r="AHE55"/>
      <c r="AHF55"/>
      <c r="AHG55"/>
      <c r="AHH55"/>
      <c r="AHI55"/>
      <c r="AHJ55"/>
      <c r="AHK55"/>
      <c r="AHL55"/>
      <c r="AHM55"/>
      <c r="AHN55"/>
      <c r="AHO55"/>
      <c r="AHP55"/>
      <c r="AHQ55"/>
      <c r="AHR55"/>
      <c r="AHS55"/>
      <c r="AHT55"/>
      <c r="AHU55"/>
      <c r="AHV55"/>
      <c r="AHW55"/>
      <c r="AHX55"/>
      <c r="AHY55"/>
      <c r="AHZ55"/>
      <c r="AIA55"/>
      <c r="AIB55"/>
      <c r="AIC55"/>
      <c r="AID55"/>
      <c r="AIE55"/>
      <c r="AIF55"/>
      <c r="AIG55"/>
      <c r="AIH55"/>
      <c r="AII55"/>
      <c r="AIJ55"/>
      <c r="AIK55"/>
      <c r="AIL55"/>
      <c r="AIM55"/>
      <c r="AIN55"/>
      <c r="AIO55"/>
      <c r="AIP55"/>
      <c r="AIQ55"/>
      <c r="AIR55"/>
      <c r="AIS55"/>
      <c r="AIT55"/>
      <c r="AIU55"/>
      <c r="AIV55"/>
      <c r="AIW55"/>
      <c r="AIX55"/>
      <c r="AIY55"/>
      <c r="AIZ55"/>
      <c r="AJA55"/>
      <c r="AJB55"/>
      <c r="AJC55"/>
      <c r="AJD55"/>
      <c r="AJE55"/>
      <c r="AJF55"/>
      <c r="AJG55"/>
      <c r="AJH55"/>
      <c r="AJI55"/>
      <c r="AJJ55"/>
      <c r="AJK55"/>
      <c r="AJL55"/>
      <c r="AJM55"/>
      <c r="AJN55"/>
      <c r="AJO55"/>
      <c r="AJP55"/>
      <c r="AJQ55"/>
      <c r="AJR55"/>
      <c r="AJS55"/>
      <c r="AJT55"/>
      <c r="AJU55"/>
      <c r="AJV55"/>
      <c r="AJW55"/>
      <c r="AJX55"/>
      <c r="AJY55"/>
      <c r="AJZ55"/>
      <c r="AKA55"/>
      <c r="AKB55"/>
      <c r="AKC55"/>
      <c r="AKD55"/>
      <c r="AKE55"/>
      <c r="AKF55"/>
      <c r="AKG55"/>
      <c r="AKH55"/>
      <c r="AKI55"/>
      <c r="AKJ55"/>
      <c r="AKK55"/>
      <c r="AKL55"/>
      <c r="AKM55"/>
      <c r="AKN55"/>
      <c r="AKO55"/>
      <c r="AKP55"/>
      <c r="AKQ55"/>
      <c r="AKR55"/>
      <c r="AKS55"/>
      <c r="AKT55"/>
      <c r="AKU55"/>
      <c r="AKV55"/>
      <c r="AKW55"/>
      <c r="AKX55"/>
      <c r="AKY55"/>
      <c r="AKZ55"/>
      <c r="ALA55"/>
      <c r="ALB55"/>
      <c r="ALC55"/>
      <c r="ALD55"/>
      <c r="ALE55"/>
      <c r="ALF55"/>
      <c r="ALG55"/>
      <c r="ALH55"/>
      <c r="ALI55"/>
      <c r="ALJ55"/>
      <c r="ALK55"/>
      <c r="ALL55"/>
      <c r="ALM55"/>
      <c r="ALN55"/>
      <c r="ALO55"/>
      <c r="ALP55"/>
      <c r="ALQ55"/>
      <c r="ALR55"/>
      <c r="ALS55"/>
      <c r="ALT55"/>
      <c r="ALU55"/>
      <c r="ALV55"/>
      <c r="ALW55"/>
      <c r="ALX55"/>
      <c r="ALY55"/>
      <c r="ALZ55"/>
      <c r="AMA55"/>
      <c r="AMB55"/>
      <c r="AMC55"/>
      <c r="AMD55"/>
      <c r="AME55"/>
      <c r="AMF55"/>
      <c r="AMG55"/>
      <c r="AMH55"/>
      <c r="AMI55"/>
      <c r="AMJ55"/>
    </row>
    <row r="56" spans="1:1025" ht="48.6" customHeight="1" x14ac:dyDescent="0.2">
      <c r="A56" s="30" t="s">
        <v>88</v>
      </c>
      <c r="B56" s="33" t="s">
        <v>138</v>
      </c>
      <c r="C56" s="8" t="s">
        <v>141</v>
      </c>
      <c r="D56" s="10">
        <v>1.6220000000000001</v>
      </c>
      <c r="E56" s="11">
        <v>0</v>
      </c>
      <c r="F56" s="11">
        <v>1.6220000000000001</v>
      </c>
      <c r="G56" s="11">
        <v>1.6220000000000001</v>
      </c>
      <c r="H56" s="10">
        <f>J56+L56+N56+P56</f>
        <v>1.502</v>
      </c>
      <c r="I56" s="10">
        <v>0</v>
      </c>
      <c r="J56" s="11">
        <v>0</v>
      </c>
      <c r="K56" s="10">
        <v>0</v>
      </c>
      <c r="L56" s="11">
        <v>0</v>
      </c>
      <c r="M56" s="10">
        <v>1.6220000000000001</v>
      </c>
      <c r="N56" s="11">
        <v>1.502</v>
      </c>
      <c r="O56" s="10">
        <v>0</v>
      </c>
      <c r="P56" s="11">
        <v>0</v>
      </c>
      <c r="Q56" s="11">
        <f t="shared" si="5"/>
        <v>0.12000000000000011</v>
      </c>
      <c r="R56" s="11">
        <f>H56-G56</f>
        <v>-0.12000000000000011</v>
      </c>
      <c r="S56" s="14">
        <f t="shared" si="8"/>
        <v>92.601726263871754</v>
      </c>
      <c r="T56" s="15" t="s">
        <v>33</v>
      </c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  <c r="RM56"/>
      <c r="RN56"/>
      <c r="RO56"/>
      <c r="RP56"/>
      <c r="RQ56"/>
      <c r="RR56"/>
      <c r="RS56"/>
      <c r="RT56"/>
      <c r="RU56"/>
      <c r="RV56"/>
      <c r="RW56"/>
      <c r="RX56"/>
      <c r="RY56"/>
      <c r="RZ56"/>
      <c r="SA56"/>
      <c r="SB56"/>
      <c r="SC56"/>
      <c r="SD56"/>
      <c r="SE56"/>
      <c r="SF56"/>
      <c r="SG56"/>
      <c r="SH56"/>
      <c r="SI56"/>
      <c r="SJ56"/>
      <c r="SK56"/>
      <c r="SL56"/>
      <c r="SM56"/>
      <c r="SN56"/>
      <c r="SO56"/>
      <c r="SP56"/>
      <c r="SQ56"/>
      <c r="SR56"/>
      <c r="SS56"/>
      <c r="ST56"/>
      <c r="SU56"/>
      <c r="SV56"/>
      <c r="SW56"/>
      <c r="SX56"/>
      <c r="SY56"/>
      <c r="SZ56"/>
      <c r="TA56"/>
      <c r="TB56"/>
      <c r="TC56"/>
      <c r="TD56"/>
      <c r="TE56"/>
      <c r="TF56"/>
      <c r="TG56"/>
      <c r="TH56"/>
      <c r="TI56"/>
      <c r="TJ56"/>
      <c r="TK56"/>
      <c r="TL56"/>
      <c r="TM56"/>
      <c r="TN56"/>
      <c r="TO56"/>
      <c r="TP56"/>
      <c r="TQ56"/>
      <c r="TR56"/>
      <c r="TS56"/>
      <c r="TT56"/>
      <c r="TU56"/>
      <c r="TV56"/>
      <c r="TW56"/>
      <c r="TX56"/>
      <c r="TY56"/>
      <c r="TZ56"/>
      <c r="UA56"/>
      <c r="UB56"/>
      <c r="UC56"/>
      <c r="UD56"/>
      <c r="UE56"/>
      <c r="UF56"/>
      <c r="UG56"/>
      <c r="UH56"/>
      <c r="UI56"/>
      <c r="UJ56"/>
      <c r="UK56"/>
      <c r="UL56"/>
      <c r="UM56"/>
      <c r="UN56"/>
      <c r="UO56"/>
      <c r="UP56"/>
      <c r="UQ56"/>
      <c r="UR56"/>
      <c r="US56"/>
      <c r="UT56"/>
      <c r="UU56"/>
      <c r="UV56"/>
      <c r="UW56"/>
      <c r="UX56"/>
      <c r="UY56"/>
      <c r="UZ56"/>
      <c r="VA56"/>
      <c r="VB56"/>
      <c r="VC56"/>
      <c r="VD56"/>
      <c r="VE56"/>
      <c r="VF56"/>
      <c r="VG56"/>
      <c r="VH56"/>
      <c r="VI56"/>
      <c r="VJ56"/>
      <c r="VK56"/>
      <c r="VL56"/>
      <c r="VM56"/>
      <c r="VN56"/>
      <c r="VO56"/>
      <c r="VP56"/>
      <c r="VQ56"/>
      <c r="VR56"/>
      <c r="VS56"/>
      <c r="VT56"/>
      <c r="VU56"/>
      <c r="VV56"/>
      <c r="VW56"/>
      <c r="VX56"/>
      <c r="VY56"/>
      <c r="VZ56"/>
      <c r="WA56"/>
      <c r="WB56"/>
      <c r="WC56"/>
      <c r="WD56"/>
      <c r="WE56"/>
      <c r="WF56"/>
      <c r="WG56"/>
      <c r="WH56"/>
      <c r="WI56"/>
      <c r="WJ56"/>
      <c r="WK56"/>
      <c r="WL56"/>
      <c r="WM56"/>
      <c r="WN56"/>
      <c r="WO56"/>
      <c r="WP56"/>
      <c r="WQ56"/>
      <c r="WR56"/>
      <c r="WS56"/>
      <c r="WT56"/>
      <c r="WU56"/>
      <c r="WV56"/>
      <c r="WW56"/>
      <c r="WX56"/>
      <c r="WY56"/>
      <c r="WZ56"/>
      <c r="XA56"/>
      <c r="XB56"/>
      <c r="XC56"/>
      <c r="XD56"/>
      <c r="XE56"/>
      <c r="XF56"/>
      <c r="XG56"/>
      <c r="XH56"/>
      <c r="XI56"/>
      <c r="XJ56"/>
      <c r="XK56"/>
      <c r="XL56"/>
      <c r="XM56"/>
      <c r="XN56"/>
      <c r="XO56"/>
      <c r="XP56"/>
      <c r="XQ56"/>
      <c r="XR56"/>
      <c r="XS56"/>
      <c r="XT56"/>
      <c r="XU56"/>
      <c r="XV56"/>
      <c r="XW56"/>
      <c r="XX56"/>
      <c r="XY56"/>
      <c r="XZ56"/>
      <c r="YA56"/>
      <c r="YB56"/>
      <c r="YC56"/>
      <c r="YD56"/>
      <c r="YE56"/>
      <c r="YF56"/>
      <c r="YG56"/>
      <c r="YH56"/>
      <c r="YI56"/>
      <c r="YJ56"/>
      <c r="YK56"/>
      <c r="YL56"/>
      <c r="YM56"/>
      <c r="YN56"/>
      <c r="YO56"/>
      <c r="YP56"/>
      <c r="YQ56"/>
      <c r="YR56"/>
      <c r="YS56"/>
      <c r="YT56"/>
      <c r="YU56"/>
      <c r="YV56"/>
      <c r="YW56"/>
      <c r="YX56"/>
      <c r="YY56"/>
      <c r="YZ56"/>
      <c r="ZA56"/>
      <c r="ZB56"/>
      <c r="ZC56"/>
      <c r="ZD56"/>
      <c r="ZE56"/>
      <c r="ZF56"/>
      <c r="ZG56"/>
      <c r="ZH56"/>
      <c r="ZI56"/>
      <c r="ZJ56"/>
      <c r="ZK56"/>
      <c r="ZL56"/>
      <c r="ZM56"/>
      <c r="ZN56"/>
      <c r="ZO56"/>
      <c r="ZP56"/>
      <c r="ZQ56"/>
      <c r="ZR56"/>
      <c r="ZS56"/>
      <c r="ZT56"/>
      <c r="ZU56"/>
      <c r="ZV56"/>
      <c r="ZW56"/>
      <c r="ZX56"/>
      <c r="ZY56"/>
      <c r="ZZ56"/>
      <c r="AAA56"/>
      <c r="AAB56"/>
      <c r="AAC56"/>
      <c r="AAD56"/>
      <c r="AAE56"/>
      <c r="AAF56"/>
      <c r="AAG56"/>
      <c r="AAH56"/>
      <c r="AAI56"/>
      <c r="AAJ56"/>
      <c r="AAK56"/>
      <c r="AAL56"/>
      <c r="AAM56"/>
      <c r="AAN56"/>
      <c r="AAO56"/>
      <c r="AAP56"/>
      <c r="AAQ56"/>
      <c r="AAR56"/>
      <c r="AAS56"/>
      <c r="AAT56"/>
      <c r="AAU56"/>
      <c r="AAV56"/>
      <c r="AAW56"/>
      <c r="AAX56"/>
      <c r="AAY56"/>
      <c r="AAZ56"/>
      <c r="ABA56"/>
      <c r="ABB56"/>
      <c r="ABC56"/>
      <c r="ABD56"/>
      <c r="ABE56"/>
      <c r="ABF56"/>
      <c r="ABG56"/>
      <c r="ABH56"/>
      <c r="ABI56"/>
      <c r="ABJ56"/>
      <c r="ABK56"/>
      <c r="ABL56"/>
      <c r="ABM56"/>
      <c r="ABN56"/>
      <c r="ABO56"/>
      <c r="ABP56"/>
      <c r="ABQ56"/>
      <c r="ABR56"/>
      <c r="ABS56"/>
      <c r="ABT56"/>
      <c r="ABU56"/>
      <c r="ABV56"/>
      <c r="ABW56"/>
      <c r="ABX56"/>
      <c r="ABY56"/>
      <c r="ABZ56"/>
      <c r="ACA56"/>
      <c r="ACB56"/>
      <c r="ACC56"/>
      <c r="ACD56"/>
      <c r="ACE56"/>
      <c r="ACF56"/>
      <c r="ACG56"/>
      <c r="ACH56"/>
      <c r="ACI56"/>
      <c r="ACJ56"/>
      <c r="ACK56"/>
      <c r="ACL56"/>
      <c r="ACM56"/>
      <c r="ACN56"/>
      <c r="ACO56"/>
      <c r="ACP56"/>
      <c r="ACQ56"/>
      <c r="ACR56"/>
      <c r="ACS56"/>
      <c r="ACT56"/>
      <c r="ACU56"/>
      <c r="ACV56"/>
      <c r="ACW56"/>
      <c r="ACX56"/>
      <c r="ACY56"/>
      <c r="ACZ56"/>
      <c r="ADA56"/>
      <c r="ADB56"/>
      <c r="ADC56"/>
      <c r="ADD56"/>
      <c r="ADE56"/>
      <c r="ADF56"/>
      <c r="ADG56"/>
      <c r="ADH56"/>
      <c r="ADI56"/>
      <c r="ADJ56"/>
      <c r="ADK56"/>
      <c r="ADL56"/>
      <c r="ADM56"/>
      <c r="ADN56"/>
      <c r="ADO56"/>
      <c r="ADP56"/>
      <c r="ADQ56"/>
      <c r="ADR56"/>
      <c r="ADS56"/>
      <c r="ADT56"/>
      <c r="ADU56"/>
      <c r="ADV56"/>
      <c r="ADW56"/>
      <c r="ADX56"/>
      <c r="ADY56"/>
      <c r="ADZ56"/>
      <c r="AEA56"/>
      <c r="AEB56"/>
      <c r="AEC56"/>
      <c r="AED56"/>
      <c r="AEE56"/>
      <c r="AEF56"/>
      <c r="AEG56"/>
      <c r="AEH56"/>
      <c r="AEI56"/>
      <c r="AEJ56"/>
      <c r="AEK56"/>
      <c r="AEL56"/>
      <c r="AEM56"/>
      <c r="AEN56"/>
      <c r="AEO56"/>
      <c r="AEP56"/>
      <c r="AEQ56"/>
      <c r="AER56"/>
      <c r="AES56"/>
      <c r="AET56"/>
      <c r="AEU56"/>
      <c r="AEV56"/>
      <c r="AEW56"/>
      <c r="AEX56"/>
      <c r="AEY56"/>
      <c r="AEZ56"/>
      <c r="AFA56"/>
      <c r="AFB56"/>
      <c r="AFC56"/>
      <c r="AFD56"/>
      <c r="AFE56"/>
      <c r="AFF56"/>
      <c r="AFG56"/>
      <c r="AFH56"/>
      <c r="AFI56"/>
      <c r="AFJ56"/>
      <c r="AFK56"/>
      <c r="AFL56"/>
      <c r="AFM56"/>
      <c r="AFN56"/>
      <c r="AFO56"/>
      <c r="AFP56"/>
      <c r="AFQ56"/>
      <c r="AFR56"/>
      <c r="AFS56"/>
      <c r="AFT56"/>
      <c r="AFU56"/>
      <c r="AFV56"/>
      <c r="AFW56"/>
      <c r="AFX56"/>
      <c r="AFY56"/>
      <c r="AFZ56"/>
      <c r="AGA56"/>
      <c r="AGB56"/>
      <c r="AGC56"/>
      <c r="AGD56"/>
      <c r="AGE56"/>
      <c r="AGF56"/>
      <c r="AGG56"/>
      <c r="AGH56"/>
      <c r="AGI56"/>
      <c r="AGJ56"/>
      <c r="AGK56"/>
      <c r="AGL56"/>
      <c r="AGM56"/>
      <c r="AGN56"/>
      <c r="AGO56"/>
      <c r="AGP56"/>
      <c r="AGQ56"/>
      <c r="AGR56"/>
      <c r="AGS56"/>
      <c r="AGT56"/>
      <c r="AGU56"/>
      <c r="AGV56"/>
      <c r="AGW56"/>
      <c r="AGX56"/>
      <c r="AGY56"/>
      <c r="AGZ56"/>
      <c r="AHA56"/>
      <c r="AHB56"/>
      <c r="AHC56"/>
      <c r="AHD56"/>
      <c r="AHE56"/>
      <c r="AHF56"/>
      <c r="AHG56"/>
      <c r="AHH56"/>
      <c r="AHI56"/>
      <c r="AHJ56"/>
      <c r="AHK56"/>
      <c r="AHL56"/>
      <c r="AHM56"/>
      <c r="AHN56"/>
      <c r="AHO56"/>
      <c r="AHP56"/>
      <c r="AHQ56"/>
      <c r="AHR56"/>
      <c r="AHS56"/>
      <c r="AHT56"/>
      <c r="AHU56"/>
      <c r="AHV56"/>
      <c r="AHW56"/>
      <c r="AHX56"/>
      <c r="AHY56"/>
      <c r="AHZ56"/>
      <c r="AIA56"/>
      <c r="AIB56"/>
      <c r="AIC56"/>
      <c r="AID56"/>
      <c r="AIE56"/>
      <c r="AIF56"/>
      <c r="AIG56"/>
      <c r="AIH56"/>
      <c r="AII56"/>
      <c r="AIJ56"/>
      <c r="AIK56"/>
      <c r="AIL56"/>
      <c r="AIM56"/>
      <c r="AIN56"/>
      <c r="AIO56"/>
      <c r="AIP56"/>
      <c r="AIQ56"/>
      <c r="AIR56"/>
      <c r="AIS56"/>
      <c r="AIT56"/>
      <c r="AIU56"/>
      <c r="AIV56"/>
      <c r="AIW56"/>
      <c r="AIX56"/>
      <c r="AIY56"/>
      <c r="AIZ56"/>
      <c r="AJA56"/>
      <c r="AJB56"/>
      <c r="AJC56"/>
      <c r="AJD56"/>
      <c r="AJE56"/>
      <c r="AJF56"/>
      <c r="AJG56"/>
      <c r="AJH56"/>
      <c r="AJI56"/>
      <c r="AJJ56"/>
      <c r="AJK56"/>
      <c r="AJL56"/>
      <c r="AJM56"/>
      <c r="AJN56"/>
      <c r="AJO56"/>
      <c r="AJP56"/>
      <c r="AJQ56"/>
      <c r="AJR56"/>
      <c r="AJS56"/>
      <c r="AJT56"/>
      <c r="AJU56"/>
      <c r="AJV56"/>
      <c r="AJW56"/>
      <c r="AJX56"/>
      <c r="AJY56"/>
      <c r="AJZ56"/>
      <c r="AKA56"/>
      <c r="AKB56"/>
      <c r="AKC56"/>
      <c r="AKD56"/>
      <c r="AKE56"/>
      <c r="AKF56"/>
      <c r="AKG56"/>
      <c r="AKH56"/>
      <c r="AKI56"/>
      <c r="AKJ56"/>
      <c r="AKK56"/>
      <c r="AKL56"/>
      <c r="AKM56"/>
      <c r="AKN56"/>
      <c r="AKO56"/>
      <c r="AKP56"/>
      <c r="AKQ56"/>
      <c r="AKR56"/>
      <c r="AKS56"/>
      <c r="AKT56"/>
      <c r="AKU56"/>
      <c r="AKV56"/>
      <c r="AKW56"/>
      <c r="AKX56"/>
      <c r="AKY56"/>
      <c r="AKZ56"/>
      <c r="ALA56"/>
      <c r="ALB56"/>
      <c r="ALC56"/>
      <c r="ALD56"/>
      <c r="ALE56"/>
      <c r="ALF56"/>
      <c r="ALG56"/>
      <c r="ALH56"/>
      <c r="ALI56"/>
      <c r="ALJ56"/>
      <c r="ALK56"/>
      <c r="ALL56"/>
      <c r="ALM56"/>
      <c r="ALN56"/>
      <c r="ALO56"/>
      <c r="ALP56"/>
      <c r="ALQ56"/>
      <c r="ALR56"/>
      <c r="ALS56"/>
      <c r="ALT56"/>
      <c r="ALU56"/>
      <c r="ALV56"/>
      <c r="ALW56"/>
      <c r="ALX56"/>
      <c r="ALY56"/>
      <c r="ALZ56"/>
      <c r="AMA56"/>
      <c r="AMB56"/>
      <c r="AMC56"/>
      <c r="AMD56"/>
      <c r="AME56"/>
      <c r="AMF56"/>
      <c r="AMG56"/>
      <c r="AMH56"/>
      <c r="AMI56"/>
      <c r="AMJ56"/>
    </row>
    <row r="57" spans="1:1025" ht="50.25" customHeight="1" x14ac:dyDescent="0.2">
      <c r="A57" s="13" t="s">
        <v>90</v>
      </c>
      <c r="B57" s="9" t="s">
        <v>91</v>
      </c>
      <c r="C57" s="9" t="s">
        <v>32</v>
      </c>
      <c r="D57" s="11"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1">
        <v>0</v>
      </c>
      <c r="N57" s="11">
        <v>0</v>
      </c>
      <c r="O57" s="11">
        <v>0</v>
      </c>
      <c r="P57" s="11">
        <v>0</v>
      </c>
      <c r="Q57" s="11">
        <f t="shared" si="5"/>
        <v>0</v>
      </c>
      <c r="R57" s="11">
        <f t="shared" si="6"/>
        <v>0</v>
      </c>
      <c r="S57" s="14">
        <v>0</v>
      </c>
      <c r="T57" s="11" t="s">
        <v>33</v>
      </c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  <c r="PE57"/>
      <c r="PF57"/>
      <c r="PG57"/>
      <c r="PH57"/>
      <c r="PI57"/>
      <c r="PJ57"/>
      <c r="PK57"/>
      <c r="PL57"/>
      <c r="PM57"/>
      <c r="PN57"/>
      <c r="PO57"/>
      <c r="PP57"/>
      <c r="PQ57"/>
      <c r="PR57"/>
      <c r="PS57"/>
      <c r="PT57"/>
      <c r="PU57"/>
      <c r="PV57"/>
      <c r="PW57"/>
      <c r="PX57"/>
      <c r="PY57"/>
      <c r="PZ57"/>
      <c r="QA57"/>
      <c r="QB57"/>
      <c r="QC57"/>
      <c r="QD57"/>
      <c r="QE57"/>
      <c r="QF57"/>
      <c r="QG57"/>
      <c r="QH57"/>
      <c r="QI57"/>
      <c r="QJ57"/>
      <c r="QK57"/>
      <c r="QL57"/>
      <c r="QM57"/>
      <c r="QN57"/>
      <c r="QO57"/>
      <c r="QP57"/>
      <c r="QQ57"/>
      <c r="QR57"/>
      <c r="QS57"/>
      <c r="QT57"/>
      <c r="QU57"/>
      <c r="QV57"/>
      <c r="QW57"/>
      <c r="QX57"/>
      <c r="QY57"/>
      <c r="QZ57"/>
      <c r="RA57"/>
      <c r="RB57"/>
      <c r="RC57"/>
      <c r="RD57"/>
      <c r="RE57"/>
      <c r="RF57"/>
      <c r="RG57"/>
      <c r="RH57"/>
      <c r="RI57"/>
      <c r="RJ57"/>
      <c r="RK57"/>
      <c r="RL57"/>
      <c r="RM57"/>
      <c r="RN57"/>
      <c r="RO57"/>
      <c r="RP57"/>
      <c r="RQ57"/>
      <c r="RR57"/>
      <c r="RS57"/>
      <c r="RT57"/>
      <c r="RU57"/>
      <c r="RV57"/>
      <c r="RW57"/>
      <c r="RX57"/>
      <c r="RY57"/>
      <c r="RZ57"/>
      <c r="SA57"/>
      <c r="SB57"/>
      <c r="SC57"/>
      <c r="SD57"/>
      <c r="SE57"/>
      <c r="SF57"/>
      <c r="SG57"/>
      <c r="SH57"/>
      <c r="SI57"/>
      <c r="SJ57"/>
      <c r="SK57"/>
      <c r="SL57"/>
      <c r="SM57"/>
      <c r="SN57"/>
      <c r="SO57"/>
      <c r="SP57"/>
      <c r="SQ57"/>
      <c r="SR57"/>
      <c r="SS57"/>
      <c r="ST57"/>
      <c r="SU57"/>
      <c r="SV57"/>
      <c r="SW57"/>
      <c r="SX57"/>
      <c r="SY57"/>
      <c r="SZ57"/>
      <c r="TA57"/>
      <c r="TB57"/>
      <c r="TC57"/>
      <c r="TD57"/>
      <c r="TE57"/>
      <c r="TF57"/>
      <c r="TG57"/>
      <c r="TH57"/>
      <c r="TI57"/>
      <c r="TJ57"/>
      <c r="TK57"/>
      <c r="TL57"/>
      <c r="TM57"/>
      <c r="TN57"/>
      <c r="TO57"/>
      <c r="TP57"/>
      <c r="TQ57"/>
      <c r="TR57"/>
      <c r="TS57"/>
      <c r="TT57"/>
      <c r="TU57"/>
      <c r="TV57"/>
      <c r="TW57"/>
      <c r="TX57"/>
      <c r="TY57"/>
      <c r="TZ57"/>
      <c r="UA57"/>
      <c r="UB57"/>
      <c r="UC57"/>
      <c r="UD57"/>
      <c r="UE57"/>
      <c r="UF57"/>
      <c r="UG57"/>
      <c r="UH57"/>
      <c r="UI57"/>
      <c r="UJ57"/>
      <c r="UK57"/>
      <c r="UL57"/>
      <c r="UM57"/>
      <c r="UN57"/>
      <c r="UO57"/>
      <c r="UP57"/>
      <c r="UQ57"/>
      <c r="UR57"/>
      <c r="US57"/>
      <c r="UT57"/>
      <c r="UU57"/>
      <c r="UV57"/>
      <c r="UW57"/>
      <c r="UX57"/>
      <c r="UY57"/>
      <c r="UZ57"/>
      <c r="VA57"/>
      <c r="VB57"/>
      <c r="VC57"/>
      <c r="VD57"/>
      <c r="VE57"/>
      <c r="VF57"/>
      <c r="VG57"/>
      <c r="VH57"/>
      <c r="VI57"/>
      <c r="VJ57"/>
      <c r="VK57"/>
      <c r="VL57"/>
      <c r="VM57"/>
      <c r="VN57"/>
      <c r="VO57"/>
      <c r="VP57"/>
      <c r="VQ57"/>
      <c r="VR57"/>
      <c r="VS57"/>
      <c r="VT57"/>
      <c r="VU57"/>
      <c r="VV57"/>
      <c r="VW57"/>
      <c r="VX57"/>
      <c r="VY57"/>
      <c r="VZ57"/>
      <c r="WA57"/>
      <c r="WB57"/>
      <c r="WC57"/>
      <c r="WD57"/>
      <c r="WE57"/>
      <c r="WF57"/>
      <c r="WG57"/>
      <c r="WH57"/>
      <c r="WI57"/>
      <c r="WJ57"/>
      <c r="WK57"/>
      <c r="WL57"/>
      <c r="WM57"/>
      <c r="WN57"/>
      <c r="WO57"/>
      <c r="WP57"/>
      <c r="WQ57"/>
      <c r="WR57"/>
      <c r="WS57"/>
      <c r="WT57"/>
      <c r="WU57"/>
      <c r="WV57"/>
      <c r="WW57"/>
      <c r="WX57"/>
      <c r="WY57"/>
      <c r="WZ57"/>
      <c r="XA57"/>
      <c r="XB57"/>
      <c r="XC57"/>
      <c r="XD57"/>
      <c r="XE57"/>
      <c r="XF57"/>
      <c r="XG57"/>
      <c r="XH57"/>
      <c r="XI57"/>
      <c r="XJ57"/>
      <c r="XK57"/>
      <c r="XL57"/>
      <c r="XM57"/>
      <c r="XN57"/>
      <c r="XO57"/>
      <c r="XP57"/>
      <c r="XQ57"/>
      <c r="XR57"/>
      <c r="XS57"/>
      <c r="XT57"/>
      <c r="XU57"/>
      <c r="XV57"/>
      <c r="XW57"/>
      <c r="XX57"/>
      <c r="XY57"/>
      <c r="XZ57"/>
      <c r="YA57"/>
      <c r="YB57"/>
      <c r="YC57"/>
      <c r="YD57"/>
      <c r="YE57"/>
      <c r="YF57"/>
      <c r="YG57"/>
      <c r="YH57"/>
      <c r="YI57"/>
      <c r="YJ57"/>
      <c r="YK57"/>
      <c r="YL57"/>
      <c r="YM57"/>
      <c r="YN57"/>
      <c r="YO57"/>
      <c r="YP57"/>
      <c r="YQ57"/>
      <c r="YR57"/>
      <c r="YS57"/>
      <c r="YT57"/>
      <c r="YU57"/>
      <c r="YV57"/>
      <c r="YW57"/>
      <c r="YX57"/>
      <c r="YY57"/>
      <c r="YZ57"/>
      <c r="ZA57"/>
      <c r="ZB57"/>
      <c r="ZC57"/>
      <c r="ZD57"/>
      <c r="ZE57"/>
      <c r="ZF57"/>
      <c r="ZG57"/>
      <c r="ZH57"/>
      <c r="ZI57"/>
      <c r="ZJ57"/>
      <c r="ZK57"/>
      <c r="ZL57"/>
      <c r="ZM57"/>
      <c r="ZN57"/>
      <c r="ZO57"/>
      <c r="ZP57"/>
      <c r="ZQ57"/>
      <c r="ZR57"/>
      <c r="ZS57"/>
      <c r="ZT57"/>
      <c r="ZU57"/>
      <c r="ZV57"/>
      <c r="ZW57"/>
      <c r="ZX57"/>
      <c r="ZY57"/>
      <c r="ZZ57"/>
      <c r="AAA57"/>
      <c r="AAB57"/>
      <c r="AAC57"/>
      <c r="AAD57"/>
      <c r="AAE57"/>
      <c r="AAF57"/>
      <c r="AAG57"/>
      <c r="AAH57"/>
      <c r="AAI57"/>
      <c r="AAJ57"/>
      <c r="AAK57"/>
      <c r="AAL57"/>
      <c r="AAM57"/>
      <c r="AAN57"/>
      <c r="AAO57"/>
      <c r="AAP57"/>
      <c r="AAQ57"/>
      <c r="AAR57"/>
      <c r="AAS57"/>
      <c r="AAT57"/>
      <c r="AAU57"/>
      <c r="AAV57"/>
      <c r="AAW57"/>
      <c r="AAX57"/>
      <c r="AAY57"/>
      <c r="AAZ57"/>
      <c r="ABA57"/>
      <c r="ABB57"/>
      <c r="ABC57"/>
      <c r="ABD57"/>
      <c r="ABE57"/>
      <c r="ABF57"/>
      <c r="ABG57"/>
      <c r="ABH57"/>
      <c r="ABI57"/>
      <c r="ABJ57"/>
      <c r="ABK57"/>
      <c r="ABL57"/>
      <c r="ABM57"/>
      <c r="ABN57"/>
      <c r="ABO57"/>
      <c r="ABP57"/>
      <c r="ABQ57"/>
      <c r="ABR57"/>
      <c r="ABS57"/>
      <c r="ABT57"/>
      <c r="ABU57"/>
      <c r="ABV57"/>
      <c r="ABW57"/>
      <c r="ABX57"/>
      <c r="ABY57"/>
      <c r="ABZ57"/>
      <c r="ACA57"/>
      <c r="ACB57"/>
      <c r="ACC57"/>
      <c r="ACD57"/>
      <c r="ACE57"/>
      <c r="ACF57"/>
      <c r="ACG57"/>
      <c r="ACH57"/>
      <c r="ACI57"/>
      <c r="ACJ57"/>
      <c r="ACK57"/>
      <c r="ACL57"/>
      <c r="ACM57"/>
      <c r="ACN57"/>
      <c r="ACO57"/>
      <c r="ACP57"/>
      <c r="ACQ57"/>
      <c r="ACR57"/>
      <c r="ACS57"/>
      <c r="ACT57"/>
      <c r="ACU57"/>
      <c r="ACV57"/>
      <c r="ACW57"/>
      <c r="ACX57"/>
      <c r="ACY57"/>
      <c r="ACZ57"/>
      <c r="ADA57"/>
      <c r="ADB57"/>
      <c r="ADC57"/>
      <c r="ADD57"/>
      <c r="ADE57"/>
      <c r="ADF57"/>
      <c r="ADG57"/>
      <c r="ADH57"/>
      <c r="ADI57"/>
      <c r="ADJ57"/>
      <c r="ADK57"/>
      <c r="ADL57"/>
      <c r="ADM57"/>
      <c r="ADN57"/>
      <c r="ADO57"/>
      <c r="ADP57"/>
      <c r="ADQ57"/>
      <c r="ADR57"/>
      <c r="ADS57"/>
      <c r="ADT57"/>
      <c r="ADU57"/>
      <c r="ADV57"/>
      <c r="ADW57"/>
      <c r="ADX57"/>
      <c r="ADY57"/>
      <c r="ADZ57"/>
      <c r="AEA57"/>
      <c r="AEB57"/>
      <c r="AEC57"/>
      <c r="AED57"/>
      <c r="AEE57"/>
      <c r="AEF57"/>
      <c r="AEG57"/>
      <c r="AEH57"/>
      <c r="AEI57"/>
      <c r="AEJ57"/>
      <c r="AEK57"/>
      <c r="AEL57"/>
      <c r="AEM57"/>
      <c r="AEN57"/>
      <c r="AEO57"/>
      <c r="AEP57"/>
      <c r="AEQ57"/>
      <c r="AER57"/>
      <c r="AES57"/>
      <c r="AET57"/>
      <c r="AEU57"/>
      <c r="AEV57"/>
      <c r="AEW57"/>
      <c r="AEX57"/>
      <c r="AEY57"/>
      <c r="AEZ57"/>
      <c r="AFA57"/>
      <c r="AFB57"/>
      <c r="AFC57"/>
      <c r="AFD57"/>
      <c r="AFE57"/>
      <c r="AFF57"/>
      <c r="AFG57"/>
      <c r="AFH57"/>
      <c r="AFI57"/>
      <c r="AFJ57"/>
      <c r="AFK57"/>
      <c r="AFL57"/>
      <c r="AFM57"/>
      <c r="AFN57"/>
      <c r="AFO57"/>
      <c r="AFP57"/>
      <c r="AFQ57"/>
      <c r="AFR57"/>
      <c r="AFS57"/>
      <c r="AFT57"/>
      <c r="AFU57"/>
      <c r="AFV57"/>
      <c r="AFW57"/>
      <c r="AFX57"/>
      <c r="AFY57"/>
      <c r="AFZ57"/>
      <c r="AGA57"/>
      <c r="AGB57"/>
      <c r="AGC57"/>
      <c r="AGD57"/>
      <c r="AGE57"/>
      <c r="AGF57"/>
      <c r="AGG57"/>
      <c r="AGH57"/>
      <c r="AGI57"/>
      <c r="AGJ57"/>
      <c r="AGK57"/>
      <c r="AGL57"/>
      <c r="AGM57"/>
      <c r="AGN57"/>
      <c r="AGO57"/>
      <c r="AGP57"/>
      <c r="AGQ57"/>
      <c r="AGR57"/>
      <c r="AGS57"/>
      <c r="AGT57"/>
      <c r="AGU57"/>
      <c r="AGV57"/>
      <c r="AGW57"/>
      <c r="AGX57"/>
      <c r="AGY57"/>
      <c r="AGZ57"/>
      <c r="AHA57"/>
      <c r="AHB57"/>
      <c r="AHC57"/>
      <c r="AHD57"/>
      <c r="AHE57"/>
      <c r="AHF57"/>
      <c r="AHG57"/>
      <c r="AHH57"/>
      <c r="AHI57"/>
      <c r="AHJ57"/>
      <c r="AHK57"/>
      <c r="AHL57"/>
      <c r="AHM57"/>
      <c r="AHN57"/>
      <c r="AHO57"/>
      <c r="AHP57"/>
      <c r="AHQ57"/>
      <c r="AHR57"/>
      <c r="AHS57"/>
      <c r="AHT57"/>
      <c r="AHU57"/>
      <c r="AHV57"/>
      <c r="AHW57"/>
      <c r="AHX57"/>
      <c r="AHY57"/>
      <c r="AHZ57"/>
      <c r="AIA57"/>
      <c r="AIB57"/>
      <c r="AIC57"/>
      <c r="AID57"/>
      <c r="AIE57"/>
      <c r="AIF57"/>
      <c r="AIG57"/>
      <c r="AIH57"/>
      <c r="AII57"/>
      <c r="AIJ57"/>
      <c r="AIK57"/>
      <c r="AIL57"/>
      <c r="AIM57"/>
      <c r="AIN57"/>
      <c r="AIO57"/>
      <c r="AIP57"/>
      <c r="AIQ57"/>
      <c r="AIR57"/>
      <c r="AIS57"/>
      <c r="AIT57"/>
      <c r="AIU57"/>
      <c r="AIV57"/>
      <c r="AIW57"/>
      <c r="AIX57"/>
      <c r="AIY57"/>
      <c r="AIZ57"/>
      <c r="AJA57"/>
      <c r="AJB57"/>
      <c r="AJC57"/>
      <c r="AJD57"/>
      <c r="AJE57"/>
      <c r="AJF57"/>
      <c r="AJG57"/>
      <c r="AJH57"/>
      <c r="AJI57"/>
      <c r="AJJ57"/>
      <c r="AJK57"/>
      <c r="AJL57"/>
      <c r="AJM57"/>
      <c r="AJN57"/>
      <c r="AJO57"/>
      <c r="AJP57"/>
      <c r="AJQ57"/>
      <c r="AJR57"/>
      <c r="AJS57"/>
      <c r="AJT57"/>
      <c r="AJU57"/>
      <c r="AJV57"/>
      <c r="AJW57"/>
      <c r="AJX57"/>
      <c r="AJY57"/>
      <c r="AJZ57"/>
      <c r="AKA57"/>
      <c r="AKB57"/>
      <c r="AKC57"/>
      <c r="AKD57"/>
      <c r="AKE57"/>
      <c r="AKF57"/>
      <c r="AKG57"/>
      <c r="AKH57"/>
      <c r="AKI57"/>
      <c r="AKJ57"/>
      <c r="AKK57"/>
      <c r="AKL57"/>
      <c r="AKM57"/>
      <c r="AKN57"/>
      <c r="AKO57"/>
      <c r="AKP57"/>
      <c r="AKQ57"/>
      <c r="AKR57"/>
      <c r="AKS57"/>
      <c r="AKT57"/>
      <c r="AKU57"/>
      <c r="AKV57"/>
      <c r="AKW57"/>
      <c r="AKX57"/>
      <c r="AKY57"/>
      <c r="AKZ57"/>
      <c r="ALA57"/>
      <c r="ALB57"/>
      <c r="ALC57"/>
      <c r="ALD57"/>
      <c r="ALE57"/>
      <c r="ALF57"/>
      <c r="ALG57"/>
      <c r="ALH57"/>
      <c r="ALI57"/>
      <c r="ALJ57"/>
      <c r="ALK57"/>
      <c r="ALL57"/>
      <c r="ALM57"/>
      <c r="ALN57"/>
      <c r="ALO57"/>
      <c r="ALP57"/>
      <c r="ALQ57"/>
      <c r="ALR57"/>
      <c r="ALS57"/>
      <c r="ALT57"/>
      <c r="ALU57"/>
      <c r="ALV57"/>
      <c r="ALW57"/>
      <c r="ALX57"/>
      <c r="ALY57"/>
      <c r="ALZ57"/>
      <c r="AMA57"/>
      <c r="AMB57"/>
      <c r="AMC57"/>
      <c r="AMD57"/>
      <c r="AME57"/>
      <c r="AMF57"/>
      <c r="AMG57"/>
      <c r="AMH57"/>
      <c r="AMI57"/>
      <c r="AMJ57"/>
    </row>
    <row r="58" spans="1:1025" s="16" customFormat="1" ht="42" customHeight="1" x14ac:dyDescent="0.2">
      <c r="A58" s="13" t="s">
        <v>92</v>
      </c>
      <c r="B58" s="9" t="s">
        <v>93</v>
      </c>
      <c r="C58" s="9" t="s">
        <v>32</v>
      </c>
      <c r="D58" s="11">
        <f>D59+D62+D66</f>
        <v>15.483000000000001</v>
      </c>
      <c r="E58" s="11">
        <v>0</v>
      </c>
      <c r="F58" s="11">
        <f>F59+F62+F66</f>
        <v>15.483000000000001</v>
      </c>
      <c r="G58" s="11">
        <f>I58+K58+M58+O58</f>
        <v>15.483000000000001</v>
      </c>
      <c r="H58" s="11">
        <f>H59+H66</f>
        <v>13.319000000000001</v>
      </c>
      <c r="I58" s="11">
        <v>0</v>
      </c>
      <c r="J58" s="11">
        <v>0</v>
      </c>
      <c r="K58" s="11">
        <f>K59+K61+K65</f>
        <v>3.3780000000000001</v>
      </c>
      <c r="L58" s="11">
        <f>L59+L66</f>
        <v>5.3029999999999999</v>
      </c>
      <c r="M58" s="11">
        <f>M59+M61+M65</f>
        <v>6.8120000000000003</v>
      </c>
      <c r="N58" s="11">
        <f>N59+N66</f>
        <v>8.016</v>
      </c>
      <c r="O58" s="11">
        <f>O59+O61+O65</f>
        <v>5.2930000000000001</v>
      </c>
      <c r="P58" s="11">
        <v>0</v>
      </c>
      <c r="Q58" s="11">
        <f>F58-H58</f>
        <v>2.1639999999999997</v>
      </c>
      <c r="R58" s="11">
        <f>H58-G58</f>
        <v>-2.1639999999999997</v>
      </c>
      <c r="S58" s="14">
        <f t="shared" si="8"/>
        <v>86.023380481818762</v>
      </c>
      <c r="T58" s="11" t="s">
        <v>33</v>
      </c>
      <c r="AMK58" s="17"/>
    </row>
    <row r="59" spans="1:1025" s="16" customFormat="1" ht="53.25" customHeight="1" x14ac:dyDescent="0.2">
      <c r="A59" s="13" t="s">
        <v>94</v>
      </c>
      <c r="B59" s="9" t="s">
        <v>95</v>
      </c>
      <c r="C59" s="9" t="s">
        <v>32</v>
      </c>
      <c r="D59" s="11">
        <f>D60</f>
        <v>12.856999999999999</v>
      </c>
      <c r="E59" s="11">
        <v>0</v>
      </c>
      <c r="F59" s="11">
        <f>F60</f>
        <v>12.856999999999999</v>
      </c>
      <c r="G59" s="11">
        <f>G60</f>
        <v>12.856999999999999</v>
      </c>
      <c r="H59" s="11">
        <f>H60</f>
        <v>11.621</v>
      </c>
      <c r="I59" s="11">
        <v>0</v>
      </c>
      <c r="J59" s="11">
        <v>0</v>
      </c>
      <c r="K59" s="11">
        <f>K60+K62+K66</f>
        <v>3.3780000000000001</v>
      </c>
      <c r="L59" s="11">
        <f>L60</f>
        <v>3.629</v>
      </c>
      <c r="M59" s="11">
        <f>M60+M62+M66</f>
        <v>6.8120000000000003</v>
      </c>
      <c r="N59" s="11">
        <v>7.992</v>
      </c>
      <c r="O59" s="11">
        <f>O60+O62+O66</f>
        <v>5.2930000000000001</v>
      </c>
      <c r="P59" s="11">
        <v>0</v>
      </c>
      <c r="Q59" s="11">
        <f t="shared" si="5"/>
        <v>1.2359999999999989</v>
      </c>
      <c r="R59" s="11">
        <f>H59-G59</f>
        <v>-1.2359999999999989</v>
      </c>
      <c r="S59" s="14">
        <f t="shared" si="8"/>
        <v>90.386559850665009</v>
      </c>
      <c r="T59" s="11" t="s">
        <v>33</v>
      </c>
      <c r="AMK59" s="17"/>
    </row>
    <row r="60" spans="1:1025" s="16" customFormat="1" ht="26.25" customHeight="1" x14ac:dyDescent="0.2">
      <c r="A60" s="30" t="s">
        <v>94</v>
      </c>
      <c r="B60" s="34" t="s">
        <v>142</v>
      </c>
      <c r="C60" s="9" t="s">
        <v>152</v>
      </c>
      <c r="D60" s="10">
        <f>G60</f>
        <v>12.856999999999999</v>
      </c>
      <c r="E60" s="11">
        <v>0</v>
      </c>
      <c r="F60" s="11">
        <f>G60</f>
        <v>12.856999999999999</v>
      </c>
      <c r="G60" s="11">
        <f>K60+M60+O60</f>
        <v>12.856999999999999</v>
      </c>
      <c r="H60" s="10">
        <f>J60+L60+N60+P60</f>
        <v>11.621</v>
      </c>
      <c r="I60" s="10">
        <v>0</v>
      </c>
      <c r="J60" s="11">
        <v>0</v>
      </c>
      <c r="K60" s="10">
        <v>3.3780000000000001</v>
      </c>
      <c r="L60" s="11">
        <v>3.629</v>
      </c>
      <c r="M60" s="10">
        <v>5.5060000000000002</v>
      </c>
      <c r="N60" s="11">
        <v>7.992</v>
      </c>
      <c r="O60" s="10">
        <v>3.9729999999999999</v>
      </c>
      <c r="P60" s="11">
        <v>0</v>
      </c>
      <c r="Q60" s="11">
        <f>F60-H60</f>
        <v>1.2359999999999989</v>
      </c>
      <c r="R60" s="11">
        <f>H60-G60</f>
        <v>-1.2359999999999989</v>
      </c>
      <c r="S60" s="14">
        <f t="shared" si="8"/>
        <v>90.386559850665009</v>
      </c>
      <c r="T60" s="11" t="s">
        <v>33</v>
      </c>
      <c r="AMK60" s="17"/>
    </row>
    <row r="61" spans="1:1025" ht="41.25" customHeight="1" x14ac:dyDescent="0.2">
      <c r="A61" s="13" t="s">
        <v>96</v>
      </c>
      <c r="B61" s="9" t="s">
        <v>97</v>
      </c>
      <c r="C61" s="9" t="s">
        <v>32</v>
      </c>
      <c r="D61" s="11">
        <v>0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1">
        <v>0</v>
      </c>
      <c r="N61" s="11">
        <v>0</v>
      </c>
      <c r="O61" s="11">
        <v>0</v>
      </c>
      <c r="P61" s="11">
        <v>0</v>
      </c>
      <c r="Q61" s="11">
        <f t="shared" si="5"/>
        <v>0</v>
      </c>
      <c r="R61" s="11">
        <f t="shared" si="6"/>
        <v>0</v>
      </c>
      <c r="S61" s="14">
        <v>0</v>
      </c>
      <c r="T61" s="11" t="s">
        <v>33</v>
      </c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  <c r="MS61"/>
      <c r="MT61"/>
      <c r="MU61"/>
      <c r="MV61"/>
      <c r="MW61"/>
      <c r="MX61"/>
      <c r="MY61"/>
      <c r="MZ61"/>
      <c r="NA61"/>
      <c r="NB61"/>
      <c r="NC61"/>
      <c r="ND61"/>
      <c r="NE61"/>
      <c r="NF61"/>
      <c r="NG61"/>
      <c r="NH61"/>
      <c r="NI61"/>
      <c r="NJ61"/>
      <c r="NK61"/>
      <c r="NL61"/>
      <c r="NM61"/>
      <c r="NN61"/>
      <c r="NO61"/>
      <c r="NP61"/>
      <c r="NQ61"/>
      <c r="NR61"/>
      <c r="NS61"/>
      <c r="NT61"/>
      <c r="NU61"/>
      <c r="NV61"/>
      <c r="NW61"/>
      <c r="NX61"/>
      <c r="NY61"/>
      <c r="NZ61"/>
      <c r="OA61"/>
      <c r="OB61"/>
      <c r="OC61"/>
      <c r="OD61"/>
      <c r="OE61"/>
      <c r="OF61"/>
      <c r="OG61"/>
      <c r="OH61"/>
      <c r="OI61"/>
      <c r="OJ61"/>
      <c r="OK61"/>
      <c r="OL61"/>
      <c r="OM61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  <c r="PE61"/>
      <c r="PF61"/>
      <c r="PG61"/>
      <c r="PH61"/>
      <c r="PI61"/>
      <c r="PJ61"/>
      <c r="PK61"/>
      <c r="PL61"/>
      <c r="PM61"/>
      <c r="PN61"/>
      <c r="PO61"/>
      <c r="PP61"/>
      <c r="PQ61"/>
      <c r="PR61"/>
      <c r="PS61"/>
      <c r="PT61"/>
      <c r="PU61"/>
      <c r="PV61"/>
      <c r="PW61"/>
      <c r="PX61"/>
      <c r="PY61"/>
      <c r="PZ61"/>
      <c r="QA61"/>
      <c r="QB61"/>
      <c r="QC61"/>
      <c r="QD61"/>
      <c r="QE61"/>
      <c r="QF61"/>
      <c r="QG61"/>
      <c r="QH61"/>
      <c r="QI61"/>
      <c r="QJ61"/>
      <c r="QK61"/>
      <c r="QL61"/>
      <c r="QM61"/>
      <c r="QN61"/>
      <c r="QO61"/>
      <c r="QP61"/>
      <c r="QQ61"/>
      <c r="QR61"/>
      <c r="QS61"/>
      <c r="QT61"/>
      <c r="QU61"/>
      <c r="QV61"/>
      <c r="QW61"/>
      <c r="QX61"/>
      <c r="QY61"/>
      <c r="QZ61"/>
      <c r="RA61"/>
      <c r="RB61"/>
      <c r="RC61"/>
      <c r="RD61"/>
      <c r="RE61"/>
      <c r="RF61"/>
      <c r="RG61"/>
      <c r="RH61"/>
      <c r="RI61"/>
      <c r="RJ61"/>
      <c r="RK61"/>
      <c r="RL61"/>
      <c r="RM61"/>
      <c r="RN61"/>
      <c r="RO61"/>
      <c r="RP61"/>
      <c r="RQ61"/>
      <c r="RR61"/>
      <c r="RS61"/>
      <c r="RT61"/>
      <c r="RU61"/>
      <c r="RV61"/>
      <c r="RW61"/>
      <c r="RX61"/>
      <c r="RY61"/>
      <c r="RZ61"/>
      <c r="SA61"/>
      <c r="SB61"/>
      <c r="SC61"/>
      <c r="SD61"/>
      <c r="SE61"/>
      <c r="SF61"/>
      <c r="SG61"/>
      <c r="SH61"/>
      <c r="SI61"/>
      <c r="SJ61"/>
      <c r="SK61"/>
      <c r="SL61"/>
      <c r="SM61"/>
      <c r="SN61"/>
      <c r="SO61"/>
      <c r="SP61"/>
      <c r="SQ61"/>
      <c r="SR61"/>
      <c r="SS61"/>
      <c r="ST61"/>
      <c r="SU61"/>
      <c r="SV61"/>
      <c r="SW61"/>
      <c r="SX61"/>
      <c r="SY61"/>
      <c r="SZ61"/>
      <c r="TA61"/>
      <c r="TB61"/>
      <c r="TC61"/>
      <c r="TD61"/>
      <c r="TE61"/>
      <c r="TF61"/>
      <c r="TG61"/>
      <c r="TH61"/>
      <c r="TI61"/>
      <c r="TJ61"/>
      <c r="TK61"/>
      <c r="TL61"/>
      <c r="TM61"/>
      <c r="TN61"/>
      <c r="TO61"/>
      <c r="TP61"/>
      <c r="TQ61"/>
      <c r="TR61"/>
      <c r="TS61"/>
      <c r="TT61"/>
      <c r="TU61"/>
      <c r="TV61"/>
      <c r="TW61"/>
      <c r="TX61"/>
      <c r="TY61"/>
      <c r="TZ61"/>
      <c r="UA61"/>
      <c r="UB61"/>
      <c r="UC61"/>
      <c r="UD61"/>
      <c r="UE61"/>
      <c r="UF61"/>
      <c r="UG61"/>
      <c r="UH61"/>
      <c r="UI61"/>
      <c r="UJ61"/>
      <c r="UK61"/>
      <c r="UL61"/>
      <c r="UM61"/>
      <c r="UN61"/>
      <c r="UO61"/>
      <c r="UP61"/>
      <c r="UQ61"/>
      <c r="UR61"/>
      <c r="US61"/>
      <c r="UT61"/>
      <c r="UU61"/>
      <c r="UV61"/>
      <c r="UW61"/>
      <c r="UX61"/>
      <c r="UY61"/>
      <c r="UZ61"/>
      <c r="VA61"/>
      <c r="VB61"/>
      <c r="VC61"/>
      <c r="VD61"/>
      <c r="VE61"/>
      <c r="VF61"/>
      <c r="VG61"/>
      <c r="VH61"/>
      <c r="VI61"/>
      <c r="VJ61"/>
      <c r="VK61"/>
      <c r="VL61"/>
      <c r="VM61"/>
      <c r="VN61"/>
      <c r="VO61"/>
      <c r="VP61"/>
      <c r="VQ61"/>
      <c r="VR61"/>
      <c r="VS61"/>
      <c r="VT61"/>
      <c r="VU61"/>
      <c r="VV61"/>
      <c r="VW61"/>
      <c r="VX61"/>
      <c r="VY61"/>
      <c r="VZ61"/>
      <c r="WA61"/>
      <c r="WB61"/>
      <c r="WC61"/>
      <c r="WD61"/>
      <c r="WE61"/>
      <c r="WF61"/>
      <c r="WG61"/>
      <c r="WH61"/>
      <c r="WI61"/>
      <c r="WJ61"/>
      <c r="WK61"/>
      <c r="WL61"/>
      <c r="WM61"/>
      <c r="WN61"/>
      <c r="WO61"/>
      <c r="WP61"/>
      <c r="WQ61"/>
      <c r="WR61"/>
      <c r="WS61"/>
      <c r="WT61"/>
      <c r="WU61"/>
      <c r="WV61"/>
      <c r="WW61"/>
      <c r="WX61"/>
      <c r="WY61"/>
      <c r="WZ61"/>
      <c r="XA61"/>
      <c r="XB61"/>
      <c r="XC61"/>
      <c r="XD61"/>
      <c r="XE61"/>
      <c r="XF61"/>
      <c r="XG61"/>
      <c r="XH61"/>
      <c r="XI61"/>
      <c r="XJ61"/>
      <c r="XK61"/>
      <c r="XL61"/>
      <c r="XM61"/>
      <c r="XN61"/>
      <c r="XO61"/>
      <c r="XP61"/>
      <c r="XQ61"/>
      <c r="XR61"/>
      <c r="XS61"/>
      <c r="XT61"/>
      <c r="XU61"/>
      <c r="XV61"/>
      <c r="XW61"/>
      <c r="XX61"/>
      <c r="XY61"/>
      <c r="XZ61"/>
      <c r="YA61"/>
      <c r="YB61"/>
      <c r="YC61"/>
      <c r="YD61"/>
      <c r="YE61"/>
      <c r="YF61"/>
      <c r="YG61"/>
      <c r="YH61"/>
      <c r="YI61"/>
      <c r="YJ61"/>
      <c r="YK61"/>
      <c r="YL61"/>
      <c r="YM61"/>
      <c r="YN61"/>
      <c r="YO61"/>
      <c r="YP61"/>
      <c r="YQ61"/>
      <c r="YR61"/>
      <c r="YS61"/>
      <c r="YT61"/>
      <c r="YU61"/>
      <c r="YV61"/>
      <c r="YW61"/>
      <c r="YX61"/>
      <c r="YY61"/>
      <c r="YZ61"/>
      <c r="ZA61"/>
      <c r="ZB61"/>
      <c r="ZC61"/>
      <c r="ZD61"/>
      <c r="ZE61"/>
      <c r="ZF61"/>
      <c r="ZG61"/>
      <c r="ZH61"/>
      <c r="ZI61"/>
      <c r="ZJ61"/>
      <c r="ZK61"/>
      <c r="ZL61"/>
      <c r="ZM61"/>
      <c r="ZN61"/>
      <c r="ZO61"/>
      <c r="ZP61"/>
      <c r="ZQ61"/>
      <c r="ZR61"/>
      <c r="ZS61"/>
      <c r="ZT61"/>
      <c r="ZU61"/>
      <c r="ZV61"/>
      <c r="ZW61"/>
      <c r="ZX61"/>
      <c r="ZY61"/>
      <c r="ZZ61"/>
      <c r="AAA61"/>
      <c r="AAB61"/>
      <c r="AAC61"/>
      <c r="AAD61"/>
      <c r="AAE61"/>
      <c r="AAF61"/>
      <c r="AAG61"/>
      <c r="AAH61"/>
      <c r="AAI61"/>
      <c r="AAJ61"/>
      <c r="AAK61"/>
      <c r="AAL61"/>
      <c r="AAM61"/>
      <c r="AAN61"/>
      <c r="AAO61"/>
      <c r="AAP61"/>
      <c r="AAQ61"/>
      <c r="AAR61"/>
      <c r="AAS61"/>
      <c r="AAT61"/>
      <c r="AAU61"/>
      <c r="AAV61"/>
      <c r="AAW61"/>
      <c r="AAX61"/>
      <c r="AAY61"/>
      <c r="AAZ61"/>
      <c r="ABA61"/>
      <c r="ABB61"/>
      <c r="ABC61"/>
      <c r="ABD61"/>
      <c r="ABE61"/>
      <c r="ABF61"/>
      <c r="ABG61"/>
      <c r="ABH61"/>
      <c r="ABI61"/>
      <c r="ABJ61"/>
      <c r="ABK61"/>
      <c r="ABL61"/>
      <c r="ABM61"/>
      <c r="ABN61"/>
      <c r="ABO61"/>
      <c r="ABP61"/>
      <c r="ABQ61"/>
      <c r="ABR61"/>
      <c r="ABS61"/>
      <c r="ABT61"/>
      <c r="ABU61"/>
      <c r="ABV61"/>
      <c r="ABW61"/>
      <c r="ABX61"/>
      <c r="ABY61"/>
      <c r="ABZ61"/>
      <c r="ACA61"/>
      <c r="ACB61"/>
      <c r="ACC61"/>
      <c r="ACD61"/>
      <c r="ACE61"/>
      <c r="ACF61"/>
      <c r="ACG61"/>
      <c r="ACH61"/>
      <c r="ACI61"/>
      <c r="ACJ61"/>
      <c r="ACK61"/>
      <c r="ACL61"/>
      <c r="ACM61"/>
      <c r="ACN61"/>
      <c r="ACO61"/>
      <c r="ACP61"/>
      <c r="ACQ61"/>
      <c r="ACR61"/>
      <c r="ACS61"/>
      <c r="ACT61"/>
      <c r="ACU61"/>
      <c r="ACV61"/>
      <c r="ACW61"/>
      <c r="ACX61"/>
      <c r="ACY61"/>
      <c r="ACZ61"/>
      <c r="ADA61"/>
      <c r="ADB61"/>
      <c r="ADC61"/>
      <c r="ADD61"/>
      <c r="ADE61"/>
      <c r="ADF61"/>
      <c r="ADG61"/>
      <c r="ADH61"/>
      <c r="ADI61"/>
      <c r="ADJ61"/>
      <c r="ADK61"/>
      <c r="ADL61"/>
      <c r="ADM61"/>
      <c r="ADN61"/>
      <c r="ADO61"/>
      <c r="ADP61"/>
      <c r="ADQ61"/>
      <c r="ADR61"/>
      <c r="ADS61"/>
      <c r="ADT61"/>
      <c r="ADU61"/>
      <c r="ADV61"/>
      <c r="ADW61"/>
      <c r="ADX61"/>
      <c r="ADY61"/>
      <c r="ADZ61"/>
      <c r="AEA61"/>
      <c r="AEB61"/>
      <c r="AEC61"/>
      <c r="AED61"/>
      <c r="AEE61"/>
      <c r="AEF61"/>
      <c r="AEG61"/>
      <c r="AEH61"/>
      <c r="AEI61"/>
      <c r="AEJ61"/>
      <c r="AEK61"/>
      <c r="AEL61"/>
      <c r="AEM61"/>
      <c r="AEN61"/>
      <c r="AEO61"/>
      <c r="AEP61"/>
      <c r="AEQ61"/>
      <c r="AER61"/>
      <c r="AES61"/>
      <c r="AET61"/>
      <c r="AEU61"/>
      <c r="AEV61"/>
      <c r="AEW61"/>
      <c r="AEX61"/>
      <c r="AEY61"/>
      <c r="AEZ61"/>
      <c r="AFA61"/>
      <c r="AFB61"/>
      <c r="AFC61"/>
      <c r="AFD61"/>
      <c r="AFE61"/>
      <c r="AFF61"/>
      <c r="AFG61"/>
      <c r="AFH61"/>
      <c r="AFI61"/>
      <c r="AFJ61"/>
      <c r="AFK61"/>
      <c r="AFL61"/>
      <c r="AFM61"/>
      <c r="AFN61"/>
      <c r="AFO61"/>
      <c r="AFP61"/>
      <c r="AFQ61"/>
      <c r="AFR61"/>
      <c r="AFS61"/>
      <c r="AFT61"/>
      <c r="AFU61"/>
      <c r="AFV61"/>
      <c r="AFW61"/>
      <c r="AFX61"/>
      <c r="AFY61"/>
      <c r="AFZ61"/>
      <c r="AGA61"/>
      <c r="AGB61"/>
      <c r="AGC61"/>
      <c r="AGD61"/>
      <c r="AGE61"/>
      <c r="AGF61"/>
      <c r="AGG61"/>
      <c r="AGH61"/>
      <c r="AGI61"/>
      <c r="AGJ61"/>
      <c r="AGK61"/>
      <c r="AGL61"/>
      <c r="AGM61"/>
      <c r="AGN61"/>
      <c r="AGO61"/>
      <c r="AGP61"/>
      <c r="AGQ61"/>
      <c r="AGR61"/>
      <c r="AGS61"/>
      <c r="AGT61"/>
      <c r="AGU61"/>
      <c r="AGV61"/>
      <c r="AGW61"/>
      <c r="AGX61"/>
      <c r="AGY61"/>
      <c r="AGZ61"/>
      <c r="AHA61"/>
      <c r="AHB61"/>
      <c r="AHC61"/>
      <c r="AHD61"/>
      <c r="AHE61"/>
      <c r="AHF61"/>
      <c r="AHG61"/>
      <c r="AHH61"/>
      <c r="AHI61"/>
      <c r="AHJ61"/>
      <c r="AHK61"/>
      <c r="AHL61"/>
      <c r="AHM61"/>
      <c r="AHN61"/>
      <c r="AHO61"/>
      <c r="AHP61"/>
      <c r="AHQ61"/>
      <c r="AHR61"/>
      <c r="AHS61"/>
      <c r="AHT61"/>
      <c r="AHU61"/>
      <c r="AHV61"/>
      <c r="AHW61"/>
      <c r="AHX61"/>
      <c r="AHY61"/>
      <c r="AHZ61"/>
      <c r="AIA61"/>
      <c r="AIB61"/>
      <c r="AIC61"/>
      <c r="AID61"/>
      <c r="AIE61"/>
      <c r="AIF61"/>
      <c r="AIG61"/>
      <c r="AIH61"/>
      <c r="AII61"/>
      <c r="AIJ61"/>
      <c r="AIK61"/>
      <c r="AIL61"/>
      <c r="AIM61"/>
      <c r="AIN61"/>
      <c r="AIO61"/>
      <c r="AIP61"/>
      <c r="AIQ61"/>
      <c r="AIR61"/>
      <c r="AIS61"/>
      <c r="AIT61"/>
      <c r="AIU61"/>
      <c r="AIV61"/>
      <c r="AIW61"/>
      <c r="AIX61"/>
      <c r="AIY61"/>
      <c r="AIZ61"/>
      <c r="AJA61"/>
      <c r="AJB61"/>
      <c r="AJC61"/>
      <c r="AJD61"/>
      <c r="AJE61"/>
      <c r="AJF61"/>
      <c r="AJG61"/>
      <c r="AJH61"/>
      <c r="AJI61"/>
      <c r="AJJ61"/>
      <c r="AJK61"/>
      <c r="AJL61"/>
      <c r="AJM61"/>
      <c r="AJN61"/>
      <c r="AJO61"/>
      <c r="AJP61"/>
      <c r="AJQ61"/>
      <c r="AJR61"/>
      <c r="AJS61"/>
      <c r="AJT61"/>
      <c r="AJU61"/>
      <c r="AJV61"/>
      <c r="AJW61"/>
      <c r="AJX61"/>
      <c r="AJY61"/>
      <c r="AJZ61"/>
      <c r="AKA61"/>
      <c r="AKB61"/>
      <c r="AKC61"/>
      <c r="AKD61"/>
      <c r="AKE61"/>
      <c r="AKF61"/>
      <c r="AKG61"/>
      <c r="AKH61"/>
      <c r="AKI61"/>
      <c r="AKJ61"/>
      <c r="AKK61"/>
      <c r="AKL61"/>
      <c r="AKM61"/>
      <c r="AKN61"/>
      <c r="AKO61"/>
      <c r="AKP61"/>
      <c r="AKQ61"/>
      <c r="AKR61"/>
      <c r="AKS61"/>
      <c r="AKT61"/>
      <c r="AKU61"/>
      <c r="AKV61"/>
      <c r="AKW61"/>
      <c r="AKX61"/>
      <c r="AKY61"/>
      <c r="AKZ61"/>
      <c r="ALA61"/>
      <c r="ALB61"/>
      <c r="ALC61"/>
      <c r="ALD61"/>
      <c r="ALE61"/>
      <c r="ALF61"/>
      <c r="ALG61"/>
      <c r="ALH61"/>
      <c r="ALI61"/>
      <c r="ALJ61"/>
      <c r="ALK61"/>
      <c r="ALL61"/>
      <c r="ALM61"/>
      <c r="ALN61"/>
      <c r="ALO61"/>
      <c r="ALP61"/>
      <c r="ALQ61"/>
      <c r="ALR61"/>
      <c r="ALS61"/>
      <c r="ALT61"/>
      <c r="ALU61"/>
      <c r="ALV61"/>
      <c r="ALW61"/>
      <c r="ALX61"/>
      <c r="ALY61"/>
      <c r="ALZ61"/>
      <c r="AMA61"/>
      <c r="AMB61"/>
      <c r="AMC61"/>
      <c r="AMD61"/>
      <c r="AME61"/>
      <c r="AMF61"/>
      <c r="AMG61"/>
      <c r="AMH61"/>
      <c r="AMI61"/>
      <c r="AMJ61"/>
    </row>
    <row r="62" spans="1:1025" ht="41.25" customHeight="1" x14ac:dyDescent="0.2">
      <c r="A62" s="30" t="s">
        <v>96</v>
      </c>
      <c r="B62" s="31" t="s">
        <v>153</v>
      </c>
      <c r="C62" s="9" t="s">
        <v>152</v>
      </c>
      <c r="D62" s="11">
        <v>0.42599999999999999</v>
      </c>
      <c r="E62" s="11">
        <v>0</v>
      </c>
      <c r="F62" s="11">
        <v>0.42599999999999999</v>
      </c>
      <c r="G62" s="11">
        <v>0.42599999999999999</v>
      </c>
      <c r="H62" s="11">
        <f>J62+N62+L62</f>
        <v>0</v>
      </c>
      <c r="I62" s="11">
        <v>0</v>
      </c>
      <c r="J62" s="11">
        <v>0</v>
      </c>
      <c r="K62" s="11">
        <v>0</v>
      </c>
      <c r="L62" s="11">
        <v>0</v>
      </c>
      <c r="M62" s="11">
        <v>0.42599999999999999</v>
      </c>
      <c r="N62" s="11">
        <v>0</v>
      </c>
      <c r="O62" s="11">
        <v>0</v>
      </c>
      <c r="P62" s="11">
        <v>0</v>
      </c>
      <c r="Q62" s="11">
        <f t="shared" si="5"/>
        <v>0.42599999999999999</v>
      </c>
      <c r="R62" s="11">
        <f>H62-G62</f>
        <v>-0.42599999999999999</v>
      </c>
      <c r="S62" s="14">
        <f t="shared" si="8"/>
        <v>0</v>
      </c>
      <c r="T62" s="15" t="s">
        <v>156</v>
      </c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  <c r="PE62"/>
      <c r="PF62"/>
      <c r="PG62"/>
      <c r="PH62"/>
      <c r="PI62"/>
      <c r="PJ62"/>
      <c r="PK62"/>
      <c r="PL62"/>
      <c r="PM62"/>
      <c r="PN62"/>
      <c r="PO62"/>
      <c r="PP62"/>
      <c r="PQ62"/>
      <c r="PR62"/>
      <c r="PS62"/>
      <c r="PT62"/>
      <c r="PU62"/>
      <c r="PV62"/>
      <c r="PW62"/>
      <c r="PX62"/>
      <c r="PY62"/>
      <c r="PZ62"/>
      <c r="QA62"/>
      <c r="QB62"/>
      <c r="QC62"/>
      <c r="QD62"/>
      <c r="QE62"/>
      <c r="QF62"/>
      <c r="QG62"/>
      <c r="QH62"/>
      <c r="QI62"/>
      <c r="QJ62"/>
      <c r="QK62"/>
      <c r="QL62"/>
      <c r="QM62"/>
      <c r="QN62"/>
      <c r="QO62"/>
      <c r="QP62"/>
      <c r="QQ62"/>
      <c r="QR62"/>
      <c r="QS62"/>
      <c r="QT62"/>
      <c r="QU62"/>
      <c r="QV62"/>
      <c r="QW62"/>
      <c r="QX62"/>
      <c r="QY62"/>
      <c r="QZ62"/>
      <c r="RA62"/>
      <c r="RB62"/>
      <c r="RC62"/>
      <c r="RD62"/>
      <c r="RE62"/>
      <c r="RF62"/>
      <c r="RG62"/>
      <c r="RH62"/>
      <c r="RI62"/>
      <c r="RJ62"/>
      <c r="RK62"/>
      <c r="RL62"/>
      <c r="RM62"/>
      <c r="RN62"/>
      <c r="RO62"/>
      <c r="RP62"/>
      <c r="RQ62"/>
      <c r="RR62"/>
      <c r="RS62"/>
      <c r="RT62"/>
      <c r="RU62"/>
      <c r="RV62"/>
      <c r="RW62"/>
      <c r="RX62"/>
      <c r="RY62"/>
      <c r="RZ62"/>
      <c r="SA62"/>
      <c r="SB62"/>
      <c r="SC62"/>
      <c r="SD62"/>
      <c r="SE62"/>
      <c r="SF62"/>
      <c r="SG62"/>
      <c r="SH62"/>
      <c r="SI62"/>
      <c r="SJ62"/>
      <c r="SK62"/>
      <c r="SL62"/>
      <c r="SM62"/>
      <c r="SN62"/>
      <c r="SO62"/>
      <c r="SP62"/>
      <c r="SQ62"/>
      <c r="SR62"/>
      <c r="SS62"/>
      <c r="ST62"/>
      <c r="SU62"/>
      <c r="SV62"/>
      <c r="SW62"/>
      <c r="SX62"/>
      <c r="SY62"/>
      <c r="SZ62"/>
      <c r="TA62"/>
      <c r="TB62"/>
      <c r="TC62"/>
      <c r="TD62"/>
      <c r="TE62"/>
      <c r="TF62"/>
      <c r="TG62"/>
      <c r="TH62"/>
      <c r="TI62"/>
      <c r="TJ62"/>
      <c r="TK62"/>
      <c r="TL62"/>
      <c r="TM62"/>
      <c r="TN62"/>
      <c r="TO62"/>
      <c r="TP62"/>
      <c r="TQ62"/>
      <c r="TR62"/>
      <c r="TS62"/>
      <c r="TT62"/>
      <c r="TU62"/>
      <c r="TV62"/>
      <c r="TW62"/>
      <c r="TX62"/>
      <c r="TY62"/>
      <c r="TZ62"/>
      <c r="UA62"/>
      <c r="UB62"/>
      <c r="UC62"/>
      <c r="UD62"/>
      <c r="UE62"/>
      <c r="UF62"/>
      <c r="UG62"/>
      <c r="UH62"/>
      <c r="UI62"/>
      <c r="UJ62"/>
      <c r="UK62"/>
      <c r="UL62"/>
      <c r="UM62"/>
      <c r="UN62"/>
      <c r="UO62"/>
      <c r="UP62"/>
      <c r="UQ62"/>
      <c r="UR62"/>
      <c r="US62"/>
      <c r="UT62"/>
      <c r="UU62"/>
      <c r="UV62"/>
      <c r="UW62"/>
      <c r="UX62"/>
      <c r="UY62"/>
      <c r="UZ62"/>
      <c r="VA62"/>
      <c r="VB62"/>
      <c r="VC62"/>
      <c r="VD62"/>
      <c r="VE62"/>
      <c r="VF62"/>
      <c r="VG62"/>
      <c r="VH62"/>
      <c r="VI62"/>
      <c r="VJ62"/>
      <c r="VK62"/>
      <c r="VL62"/>
      <c r="VM62"/>
      <c r="VN62"/>
      <c r="VO62"/>
      <c r="VP62"/>
      <c r="VQ62"/>
      <c r="VR62"/>
      <c r="VS62"/>
      <c r="VT62"/>
      <c r="VU62"/>
      <c r="VV62"/>
      <c r="VW62"/>
      <c r="VX62"/>
      <c r="VY62"/>
      <c r="VZ62"/>
      <c r="WA62"/>
      <c r="WB62"/>
      <c r="WC62"/>
      <c r="WD62"/>
      <c r="WE62"/>
      <c r="WF62"/>
      <c r="WG62"/>
      <c r="WH62"/>
      <c r="WI62"/>
      <c r="WJ62"/>
      <c r="WK62"/>
      <c r="WL62"/>
      <c r="WM62"/>
      <c r="WN62"/>
      <c r="WO62"/>
      <c r="WP62"/>
      <c r="WQ62"/>
      <c r="WR62"/>
      <c r="WS62"/>
      <c r="WT62"/>
      <c r="WU62"/>
      <c r="WV62"/>
      <c r="WW62"/>
      <c r="WX62"/>
      <c r="WY62"/>
      <c r="WZ62"/>
      <c r="XA62"/>
      <c r="XB62"/>
      <c r="XC62"/>
      <c r="XD62"/>
      <c r="XE62"/>
      <c r="XF62"/>
      <c r="XG62"/>
      <c r="XH62"/>
      <c r="XI62"/>
      <c r="XJ62"/>
      <c r="XK62"/>
      <c r="XL62"/>
      <c r="XM62"/>
      <c r="XN62"/>
      <c r="XO62"/>
      <c r="XP62"/>
      <c r="XQ62"/>
      <c r="XR62"/>
      <c r="XS62"/>
      <c r="XT62"/>
      <c r="XU62"/>
      <c r="XV62"/>
      <c r="XW62"/>
      <c r="XX62"/>
      <c r="XY62"/>
      <c r="XZ62"/>
      <c r="YA62"/>
      <c r="YB62"/>
      <c r="YC62"/>
      <c r="YD62"/>
      <c r="YE62"/>
      <c r="YF62"/>
      <c r="YG62"/>
      <c r="YH62"/>
      <c r="YI62"/>
      <c r="YJ62"/>
      <c r="YK62"/>
      <c r="YL62"/>
      <c r="YM62"/>
      <c r="YN62"/>
      <c r="YO62"/>
      <c r="YP62"/>
      <c r="YQ62"/>
      <c r="YR62"/>
      <c r="YS62"/>
      <c r="YT62"/>
      <c r="YU62"/>
      <c r="YV62"/>
      <c r="YW62"/>
      <c r="YX62"/>
      <c r="YY62"/>
      <c r="YZ62"/>
      <c r="ZA62"/>
      <c r="ZB62"/>
      <c r="ZC62"/>
      <c r="ZD62"/>
      <c r="ZE62"/>
      <c r="ZF62"/>
      <c r="ZG62"/>
      <c r="ZH62"/>
      <c r="ZI62"/>
      <c r="ZJ62"/>
      <c r="ZK62"/>
      <c r="ZL62"/>
      <c r="ZM62"/>
      <c r="ZN62"/>
      <c r="ZO62"/>
      <c r="ZP62"/>
      <c r="ZQ62"/>
      <c r="ZR62"/>
      <c r="ZS62"/>
      <c r="ZT62"/>
      <c r="ZU62"/>
      <c r="ZV62"/>
      <c r="ZW62"/>
      <c r="ZX62"/>
      <c r="ZY62"/>
      <c r="ZZ62"/>
      <c r="AAA62"/>
      <c r="AAB62"/>
      <c r="AAC62"/>
      <c r="AAD62"/>
      <c r="AAE62"/>
      <c r="AAF62"/>
      <c r="AAG62"/>
      <c r="AAH62"/>
      <c r="AAI62"/>
      <c r="AAJ62"/>
      <c r="AAK62"/>
      <c r="AAL62"/>
      <c r="AAM62"/>
      <c r="AAN62"/>
      <c r="AAO62"/>
      <c r="AAP62"/>
      <c r="AAQ62"/>
      <c r="AAR62"/>
      <c r="AAS62"/>
      <c r="AAT62"/>
      <c r="AAU62"/>
      <c r="AAV62"/>
      <c r="AAW62"/>
      <c r="AAX62"/>
      <c r="AAY62"/>
      <c r="AAZ62"/>
      <c r="ABA62"/>
      <c r="ABB62"/>
      <c r="ABC62"/>
      <c r="ABD62"/>
      <c r="ABE62"/>
      <c r="ABF62"/>
      <c r="ABG62"/>
      <c r="ABH62"/>
      <c r="ABI62"/>
      <c r="ABJ62"/>
      <c r="ABK62"/>
      <c r="ABL62"/>
      <c r="ABM62"/>
      <c r="ABN62"/>
      <c r="ABO62"/>
      <c r="ABP62"/>
      <c r="ABQ62"/>
      <c r="ABR62"/>
      <c r="ABS62"/>
      <c r="ABT62"/>
      <c r="ABU62"/>
      <c r="ABV62"/>
      <c r="ABW62"/>
      <c r="ABX62"/>
      <c r="ABY62"/>
      <c r="ABZ62"/>
      <c r="ACA62"/>
      <c r="ACB62"/>
      <c r="ACC62"/>
      <c r="ACD62"/>
      <c r="ACE62"/>
      <c r="ACF62"/>
      <c r="ACG62"/>
      <c r="ACH62"/>
      <c r="ACI62"/>
      <c r="ACJ62"/>
      <c r="ACK62"/>
      <c r="ACL62"/>
      <c r="ACM62"/>
      <c r="ACN62"/>
      <c r="ACO62"/>
      <c r="ACP62"/>
      <c r="ACQ62"/>
      <c r="ACR62"/>
      <c r="ACS62"/>
      <c r="ACT62"/>
      <c r="ACU62"/>
      <c r="ACV62"/>
      <c r="ACW62"/>
      <c r="ACX62"/>
      <c r="ACY62"/>
      <c r="ACZ62"/>
      <c r="ADA62"/>
      <c r="ADB62"/>
      <c r="ADC62"/>
      <c r="ADD62"/>
      <c r="ADE62"/>
      <c r="ADF62"/>
      <c r="ADG62"/>
      <c r="ADH62"/>
      <c r="ADI62"/>
      <c r="ADJ62"/>
      <c r="ADK62"/>
      <c r="ADL62"/>
      <c r="ADM62"/>
      <c r="ADN62"/>
      <c r="ADO62"/>
      <c r="ADP62"/>
      <c r="ADQ62"/>
      <c r="ADR62"/>
      <c r="ADS62"/>
      <c r="ADT62"/>
      <c r="ADU62"/>
      <c r="ADV62"/>
      <c r="ADW62"/>
      <c r="ADX62"/>
      <c r="ADY62"/>
      <c r="ADZ62"/>
      <c r="AEA62"/>
      <c r="AEB62"/>
      <c r="AEC62"/>
      <c r="AED62"/>
      <c r="AEE62"/>
      <c r="AEF62"/>
      <c r="AEG62"/>
      <c r="AEH62"/>
      <c r="AEI62"/>
      <c r="AEJ62"/>
      <c r="AEK62"/>
      <c r="AEL62"/>
      <c r="AEM62"/>
      <c r="AEN62"/>
      <c r="AEO62"/>
      <c r="AEP62"/>
      <c r="AEQ62"/>
      <c r="AER62"/>
      <c r="AES62"/>
      <c r="AET62"/>
      <c r="AEU62"/>
      <c r="AEV62"/>
      <c r="AEW62"/>
      <c r="AEX62"/>
      <c r="AEY62"/>
      <c r="AEZ62"/>
      <c r="AFA62"/>
      <c r="AFB62"/>
      <c r="AFC62"/>
      <c r="AFD62"/>
      <c r="AFE62"/>
      <c r="AFF62"/>
      <c r="AFG62"/>
      <c r="AFH62"/>
      <c r="AFI62"/>
      <c r="AFJ62"/>
      <c r="AFK62"/>
      <c r="AFL62"/>
      <c r="AFM62"/>
      <c r="AFN62"/>
      <c r="AFO62"/>
      <c r="AFP62"/>
      <c r="AFQ62"/>
      <c r="AFR62"/>
      <c r="AFS62"/>
      <c r="AFT62"/>
      <c r="AFU62"/>
      <c r="AFV62"/>
      <c r="AFW62"/>
      <c r="AFX62"/>
      <c r="AFY62"/>
      <c r="AFZ62"/>
      <c r="AGA62"/>
      <c r="AGB62"/>
      <c r="AGC62"/>
      <c r="AGD62"/>
      <c r="AGE62"/>
      <c r="AGF62"/>
      <c r="AGG62"/>
      <c r="AGH62"/>
      <c r="AGI62"/>
      <c r="AGJ62"/>
      <c r="AGK62"/>
      <c r="AGL62"/>
      <c r="AGM62"/>
      <c r="AGN62"/>
      <c r="AGO62"/>
      <c r="AGP62"/>
      <c r="AGQ62"/>
      <c r="AGR62"/>
      <c r="AGS62"/>
      <c r="AGT62"/>
      <c r="AGU62"/>
      <c r="AGV62"/>
      <c r="AGW62"/>
      <c r="AGX62"/>
      <c r="AGY62"/>
      <c r="AGZ62"/>
      <c r="AHA62"/>
      <c r="AHB62"/>
      <c r="AHC62"/>
      <c r="AHD62"/>
      <c r="AHE62"/>
      <c r="AHF62"/>
      <c r="AHG62"/>
      <c r="AHH62"/>
      <c r="AHI62"/>
      <c r="AHJ62"/>
      <c r="AHK62"/>
      <c r="AHL62"/>
      <c r="AHM62"/>
      <c r="AHN62"/>
      <c r="AHO62"/>
      <c r="AHP62"/>
      <c r="AHQ62"/>
      <c r="AHR62"/>
      <c r="AHS62"/>
      <c r="AHT62"/>
      <c r="AHU62"/>
      <c r="AHV62"/>
      <c r="AHW62"/>
      <c r="AHX62"/>
      <c r="AHY62"/>
      <c r="AHZ62"/>
      <c r="AIA62"/>
      <c r="AIB62"/>
      <c r="AIC62"/>
      <c r="AID62"/>
      <c r="AIE62"/>
      <c r="AIF62"/>
      <c r="AIG62"/>
      <c r="AIH62"/>
      <c r="AII62"/>
      <c r="AIJ62"/>
      <c r="AIK62"/>
      <c r="AIL62"/>
      <c r="AIM62"/>
      <c r="AIN62"/>
      <c r="AIO62"/>
      <c r="AIP62"/>
      <c r="AIQ62"/>
      <c r="AIR62"/>
      <c r="AIS62"/>
      <c r="AIT62"/>
      <c r="AIU62"/>
      <c r="AIV62"/>
      <c r="AIW62"/>
      <c r="AIX62"/>
      <c r="AIY62"/>
      <c r="AIZ62"/>
      <c r="AJA62"/>
      <c r="AJB62"/>
      <c r="AJC62"/>
      <c r="AJD62"/>
      <c r="AJE62"/>
      <c r="AJF62"/>
      <c r="AJG62"/>
      <c r="AJH62"/>
      <c r="AJI62"/>
      <c r="AJJ62"/>
      <c r="AJK62"/>
      <c r="AJL62"/>
      <c r="AJM62"/>
      <c r="AJN62"/>
      <c r="AJO62"/>
      <c r="AJP62"/>
      <c r="AJQ62"/>
      <c r="AJR62"/>
      <c r="AJS62"/>
      <c r="AJT62"/>
      <c r="AJU62"/>
      <c r="AJV62"/>
      <c r="AJW62"/>
      <c r="AJX62"/>
      <c r="AJY62"/>
      <c r="AJZ62"/>
      <c r="AKA62"/>
      <c r="AKB62"/>
      <c r="AKC62"/>
      <c r="AKD62"/>
      <c r="AKE62"/>
      <c r="AKF62"/>
      <c r="AKG62"/>
      <c r="AKH62"/>
      <c r="AKI62"/>
      <c r="AKJ62"/>
      <c r="AKK62"/>
      <c r="AKL62"/>
      <c r="AKM62"/>
      <c r="AKN62"/>
      <c r="AKO62"/>
      <c r="AKP62"/>
      <c r="AKQ62"/>
      <c r="AKR62"/>
      <c r="AKS62"/>
      <c r="AKT62"/>
      <c r="AKU62"/>
      <c r="AKV62"/>
      <c r="AKW62"/>
      <c r="AKX62"/>
      <c r="AKY62"/>
      <c r="AKZ62"/>
      <c r="ALA62"/>
      <c r="ALB62"/>
      <c r="ALC62"/>
      <c r="ALD62"/>
      <c r="ALE62"/>
      <c r="ALF62"/>
      <c r="ALG62"/>
      <c r="ALH62"/>
      <c r="ALI62"/>
      <c r="ALJ62"/>
      <c r="ALK62"/>
      <c r="ALL62"/>
      <c r="ALM62"/>
      <c r="ALN62"/>
      <c r="ALO62"/>
      <c r="ALP62"/>
      <c r="ALQ62"/>
      <c r="ALR62"/>
      <c r="ALS62"/>
      <c r="ALT62"/>
      <c r="ALU62"/>
      <c r="ALV62"/>
      <c r="ALW62"/>
      <c r="ALX62"/>
      <c r="ALY62"/>
      <c r="ALZ62"/>
      <c r="AMA62"/>
      <c r="AMB62"/>
      <c r="AMC62"/>
      <c r="AMD62"/>
      <c r="AME62"/>
      <c r="AMF62"/>
      <c r="AMG62"/>
      <c r="AMH62"/>
      <c r="AMI62"/>
      <c r="AMJ62"/>
    </row>
    <row r="63" spans="1:1025" ht="41.25" customHeight="1" x14ac:dyDescent="0.2">
      <c r="A63" s="13" t="s">
        <v>98</v>
      </c>
      <c r="B63" s="9" t="s">
        <v>99</v>
      </c>
      <c r="C63" s="9" t="s">
        <v>32</v>
      </c>
      <c r="D63" s="11"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1">
        <v>0</v>
      </c>
      <c r="Q63" s="11">
        <f t="shared" si="5"/>
        <v>0</v>
      </c>
      <c r="R63" s="11">
        <f t="shared" si="6"/>
        <v>0</v>
      </c>
      <c r="S63" s="14">
        <v>0</v>
      </c>
      <c r="T63" s="11" t="s">
        <v>33</v>
      </c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  <c r="JD63"/>
      <c r="JE63"/>
      <c r="JF63"/>
      <c r="JG63"/>
      <c r="JH63"/>
      <c r="JI63"/>
      <c r="JJ63"/>
      <c r="JK63"/>
      <c r="JL63"/>
      <c r="JM63"/>
      <c r="JN63"/>
      <c r="JO63"/>
      <c r="JP63"/>
      <c r="JQ63"/>
      <c r="JR63"/>
      <c r="JS63"/>
      <c r="JT63"/>
      <c r="JU63"/>
      <c r="JV63"/>
      <c r="JW63"/>
      <c r="JX63"/>
      <c r="JY63"/>
      <c r="JZ63"/>
      <c r="KA63"/>
      <c r="KB63"/>
      <c r="KC63"/>
      <c r="KD63"/>
      <c r="KE63"/>
      <c r="KF63"/>
      <c r="KG63"/>
      <c r="KH63"/>
      <c r="KI63"/>
      <c r="KJ63"/>
      <c r="KK63"/>
      <c r="KL63"/>
      <c r="KM63"/>
      <c r="KN63"/>
      <c r="KO63"/>
      <c r="KP63"/>
      <c r="KQ63"/>
      <c r="KR63"/>
      <c r="KS63"/>
      <c r="KT63"/>
      <c r="KU63"/>
      <c r="KV63"/>
      <c r="KW63"/>
      <c r="KX63"/>
      <c r="KY63"/>
      <c r="KZ63"/>
      <c r="LA63"/>
      <c r="LB63"/>
      <c r="LC63"/>
      <c r="LD63"/>
      <c r="LE63"/>
      <c r="LF63"/>
      <c r="LG63"/>
      <c r="LH63"/>
      <c r="LI63"/>
      <c r="LJ63"/>
      <c r="LK63"/>
      <c r="LL63"/>
      <c r="LM63"/>
      <c r="LN63"/>
      <c r="LO63"/>
      <c r="LP63"/>
      <c r="LQ63"/>
      <c r="LR63"/>
      <c r="LS63"/>
      <c r="LT63"/>
      <c r="LU63"/>
      <c r="LV63"/>
      <c r="LW63"/>
      <c r="LX63"/>
      <c r="LY63"/>
      <c r="LZ63"/>
      <c r="MA63"/>
      <c r="MB63"/>
      <c r="MC63"/>
      <c r="MD63"/>
      <c r="ME63"/>
      <c r="MF63"/>
      <c r="MG63"/>
      <c r="MH63"/>
      <c r="MI63"/>
      <c r="MJ63"/>
      <c r="MK63"/>
      <c r="ML63"/>
      <c r="MM63"/>
      <c r="MN63"/>
      <c r="MO63"/>
      <c r="MP63"/>
      <c r="MQ63"/>
      <c r="MR63"/>
      <c r="MS63"/>
      <c r="MT63"/>
      <c r="MU63"/>
      <c r="MV63"/>
      <c r="MW63"/>
      <c r="MX63"/>
      <c r="MY63"/>
      <c r="MZ63"/>
      <c r="NA63"/>
      <c r="NB63"/>
      <c r="NC63"/>
      <c r="ND63"/>
      <c r="NE63"/>
      <c r="NF63"/>
      <c r="NG63"/>
      <c r="NH63"/>
      <c r="NI63"/>
      <c r="NJ63"/>
      <c r="NK63"/>
      <c r="NL63"/>
      <c r="NM63"/>
      <c r="NN63"/>
      <c r="NO63"/>
      <c r="NP63"/>
      <c r="NQ63"/>
      <c r="NR63"/>
      <c r="NS63"/>
      <c r="NT63"/>
      <c r="NU63"/>
      <c r="NV63"/>
      <c r="NW63"/>
      <c r="NX63"/>
      <c r="NY63"/>
      <c r="NZ63"/>
      <c r="OA63"/>
      <c r="OB63"/>
      <c r="OC63"/>
      <c r="OD63"/>
      <c r="OE63"/>
      <c r="OF63"/>
      <c r="OG63"/>
      <c r="OH63"/>
      <c r="OI63"/>
      <c r="OJ63"/>
      <c r="OK63"/>
      <c r="OL63"/>
      <c r="OM63"/>
      <c r="ON63"/>
      <c r="OO63"/>
      <c r="OP63"/>
      <c r="OQ63"/>
      <c r="OR63"/>
      <c r="OS63"/>
      <c r="OT63"/>
      <c r="OU63"/>
      <c r="OV63"/>
      <c r="OW63"/>
      <c r="OX63"/>
      <c r="OY63"/>
      <c r="OZ63"/>
      <c r="PA63"/>
      <c r="PB63"/>
      <c r="PC63"/>
      <c r="PD63"/>
      <c r="PE63"/>
      <c r="PF63"/>
      <c r="PG63"/>
      <c r="PH63"/>
      <c r="PI63"/>
      <c r="PJ63"/>
      <c r="PK63"/>
      <c r="PL63"/>
      <c r="PM63"/>
      <c r="PN63"/>
      <c r="PO63"/>
      <c r="PP63"/>
      <c r="PQ63"/>
      <c r="PR63"/>
      <c r="PS63"/>
      <c r="PT63"/>
      <c r="PU63"/>
      <c r="PV63"/>
      <c r="PW63"/>
      <c r="PX63"/>
      <c r="PY63"/>
      <c r="PZ63"/>
      <c r="QA63"/>
      <c r="QB63"/>
      <c r="QC63"/>
      <c r="QD63"/>
      <c r="QE63"/>
      <c r="QF63"/>
      <c r="QG63"/>
      <c r="QH63"/>
      <c r="QI63"/>
      <c r="QJ63"/>
      <c r="QK63"/>
      <c r="QL63"/>
      <c r="QM63"/>
      <c r="QN63"/>
      <c r="QO63"/>
      <c r="QP63"/>
      <c r="QQ63"/>
      <c r="QR63"/>
      <c r="QS63"/>
      <c r="QT63"/>
      <c r="QU63"/>
      <c r="QV63"/>
      <c r="QW63"/>
      <c r="QX63"/>
      <c r="QY63"/>
      <c r="QZ63"/>
      <c r="RA63"/>
      <c r="RB63"/>
      <c r="RC63"/>
      <c r="RD63"/>
      <c r="RE63"/>
      <c r="RF63"/>
      <c r="RG63"/>
      <c r="RH63"/>
      <c r="RI63"/>
      <c r="RJ63"/>
      <c r="RK63"/>
      <c r="RL63"/>
      <c r="RM63"/>
      <c r="RN63"/>
      <c r="RO63"/>
      <c r="RP63"/>
      <c r="RQ63"/>
      <c r="RR63"/>
      <c r="RS63"/>
      <c r="RT63"/>
      <c r="RU63"/>
      <c r="RV63"/>
      <c r="RW63"/>
      <c r="RX63"/>
      <c r="RY63"/>
      <c r="RZ63"/>
      <c r="SA63"/>
      <c r="SB63"/>
      <c r="SC63"/>
      <c r="SD63"/>
      <c r="SE63"/>
      <c r="SF63"/>
      <c r="SG63"/>
      <c r="SH63"/>
      <c r="SI63"/>
      <c r="SJ63"/>
      <c r="SK63"/>
      <c r="SL63"/>
      <c r="SM63"/>
      <c r="SN63"/>
      <c r="SO63"/>
      <c r="SP63"/>
      <c r="SQ63"/>
      <c r="SR63"/>
      <c r="SS63"/>
      <c r="ST63"/>
      <c r="SU63"/>
      <c r="SV63"/>
      <c r="SW63"/>
      <c r="SX63"/>
      <c r="SY63"/>
      <c r="SZ63"/>
      <c r="TA63"/>
      <c r="TB63"/>
      <c r="TC63"/>
      <c r="TD63"/>
      <c r="TE63"/>
      <c r="TF63"/>
      <c r="TG63"/>
      <c r="TH63"/>
      <c r="TI63"/>
      <c r="TJ63"/>
      <c r="TK63"/>
      <c r="TL63"/>
      <c r="TM63"/>
      <c r="TN63"/>
      <c r="TO63"/>
      <c r="TP63"/>
      <c r="TQ63"/>
      <c r="TR63"/>
      <c r="TS63"/>
      <c r="TT63"/>
      <c r="TU63"/>
      <c r="TV63"/>
      <c r="TW63"/>
      <c r="TX63"/>
      <c r="TY63"/>
      <c r="TZ63"/>
      <c r="UA63"/>
      <c r="UB63"/>
      <c r="UC63"/>
      <c r="UD63"/>
      <c r="UE63"/>
      <c r="UF63"/>
      <c r="UG63"/>
      <c r="UH63"/>
      <c r="UI63"/>
      <c r="UJ63"/>
      <c r="UK63"/>
      <c r="UL63"/>
      <c r="UM63"/>
      <c r="UN63"/>
      <c r="UO63"/>
      <c r="UP63"/>
      <c r="UQ63"/>
      <c r="UR63"/>
      <c r="US63"/>
      <c r="UT63"/>
      <c r="UU63"/>
      <c r="UV63"/>
      <c r="UW63"/>
      <c r="UX63"/>
      <c r="UY63"/>
      <c r="UZ63"/>
      <c r="VA63"/>
      <c r="VB63"/>
      <c r="VC63"/>
      <c r="VD63"/>
      <c r="VE63"/>
      <c r="VF63"/>
      <c r="VG63"/>
      <c r="VH63"/>
      <c r="VI63"/>
      <c r="VJ63"/>
      <c r="VK63"/>
      <c r="VL63"/>
      <c r="VM63"/>
      <c r="VN63"/>
      <c r="VO63"/>
      <c r="VP63"/>
      <c r="VQ63"/>
      <c r="VR63"/>
      <c r="VS63"/>
      <c r="VT63"/>
      <c r="VU63"/>
      <c r="VV63"/>
      <c r="VW63"/>
      <c r="VX63"/>
      <c r="VY63"/>
      <c r="VZ63"/>
      <c r="WA63"/>
      <c r="WB63"/>
      <c r="WC63"/>
      <c r="WD63"/>
      <c r="WE63"/>
      <c r="WF63"/>
      <c r="WG63"/>
      <c r="WH63"/>
      <c r="WI63"/>
      <c r="WJ63"/>
      <c r="WK63"/>
      <c r="WL63"/>
      <c r="WM63"/>
      <c r="WN63"/>
      <c r="WO63"/>
      <c r="WP63"/>
      <c r="WQ63"/>
      <c r="WR63"/>
      <c r="WS63"/>
      <c r="WT63"/>
      <c r="WU63"/>
      <c r="WV63"/>
      <c r="WW63"/>
      <c r="WX63"/>
      <c r="WY63"/>
      <c r="WZ63"/>
      <c r="XA63"/>
      <c r="XB63"/>
      <c r="XC63"/>
      <c r="XD63"/>
      <c r="XE63"/>
      <c r="XF63"/>
      <c r="XG63"/>
      <c r="XH63"/>
      <c r="XI63"/>
      <c r="XJ63"/>
      <c r="XK63"/>
      <c r="XL63"/>
      <c r="XM63"/>
      <c r="XN63"/>
      <c r="XO63"/>
      <c r="XP63"/>
      <c r="XQ63"/>
      <c r="XR63"/>
      <c r="XS63"/>
      <c r="XT63"/>
      <c r="XU63"/>
      <c r="XV63"/>
      <c r="XW63"/>
      <c r="XX63"/>
      <c r="XY63"/>
      <c r="XZ63"/>
      <c r="YA63"/>
      <c r="YB63"/>
      <c r="YC63"/>
      <c r="YD63"/>
      <c r="YE63"/>
      <c r="YF63"/>
      <c r="YG63"/>
      <c r="YH63"/>
      <c r="YI63"/>
      <c r="YJ63"/>
      <c r="YK63"/>
      <c r="YL63"/>
      <c r="YM63"/>
      <c r="YN63"/>
      <c r="YO63"/>
      <c r="YP63"/>
      <c r="YQ63"/>
      <c r="YR63"/>
      <c r="YS63"/>
      <c r="YT63"/>
      <c r="YU63"/>
      <c r="YV63"/>
      <c r="YW63"/>
      <c r="YX63"/>
      <c r="YY63"/>
      <c r="YZ63"/>
      <c r="ZA63"/>
      <c r="ZB63"/>
      <c r="ZC63"/>
      <c r="ZD63"/>
      <c r="ZE63"/>
      <c r="ZF63"/>
      <c r="ZG63"/>
      <c r="ZH63"/>
      <c r="ZI63"/>
      <c r="ZJ63"/>
      <c r="ZK63"/>
      <c r="ZL63"/>
      <c r="ZM63"/>
      <c r="ZN63"/>
      <c r="ZO63"/>
      <c r="ZP63"/>
      <c r="ZQ63"/>
      <c r="ZR63"/>
      <c r="ZS63"/>
      <c r="ZT63"/>
      <c r="ZU63"/>
      <c r="ZV63"/>
      <c r="ZW63"/>
      <c r="ZX63"/>
      <c r="ZY63"/>
      <c r="ZZ63"/>
      <c r="AAA63"/>
      <c r="AAB63"/>
      <c r="AAC63"/>
      <c r="AAD63"/>
      <c r="AAE63"/>
      <c r="AAF63"/>
      <c r="AAG63"/>
      <c r="AAH63"/>
      <c r="AAI63"/>
      <c r="AAJ63"/>
      <c r="AAK63"/>
      <c r="AAL63"/>
      <c r="AAM63"/>
      <c r="AAN63"/>
      <c r="AAO63"/>
      <c r="AAP63"/>
      <c r="AAQ63"/>
      <c r="AAR63"/>
      <c r="AAS63"/>
      <c r="AAT63"/>
      <c r="AAU63"/>
      <c r="AAV63"/>
      <c r="AAW63"/>
      <c r="AAX63"/>
      <c r="AAY63"/>
      <c r="AAZ63"/>
      <c r="ABA63"/>
      <c r="ABB63"/>
      <c r="ABC63"/>
      <c r="ABD63"/>
      <c r="ABE63"/>
      <c r="ABF63"/>
      <c r="ABG63"/>
      <c r="ABH63"/>
      <c r="ABI63"/>
      <c r="ABJ63"/>
      <c r="ABK63"/>
      <c r="ABL63"/>
      <c r="ABM63"/>
      <c r="ABN63"/>
      <c r="ABO63"/>
      <c r="ABP63"/>
      <c r="ABQ63"/>
      <c r="ABR63"/>
      <c r="ABS63"/>
      <c r="ABT63"/>
      <c r="ABU63"/>
      <c r="ABV63"/>
      <c r="ABW63"/>
      <c r="ABX63"/>
      <c r="ABY63"/>
      <c r="ABZ63"/>
      <c r="ACA63"/>
      <c r="ACB63"/>
      <c r="ACC63"/>
      <c r="ACD63"/>
      <c r="ACE63"/>
      <c r="ACF63"/>
      <c r="ACG63"/>
      <c r="ACH63"/>
      <c r="ACI63"/>
      <c r="ACJ63"/>
      <c r="ACK63"/>
      <c r="ACL63"/>
      <c r="ACM63"/>
      <c r="ACN63"/>
      <c r="ACO63"/>
      <c r="ACP63"/>
      <c r="ACQ63"/>
      <c r="ACR63"/>
      <c r="ACS63"/>
      <c r="ACT63"/>
      <c r="ACU63"/>
      <c r="ACV63"/>
      <c r="ACW63"/>
      <c r="ACX63"/>
      <c r="ACY63"/>
      <c r="ACZ63"/>
      <c r="ADA63"/>
      <c r="ADB63"/>
      <c r="ADC63"/>
      <c r="ADD63"/>
      <c r="ADE63"/>
      <c r="ADF63"/>
      <c r="ADG63"/>
      <c r="ADH63"/>
      <c r="ADI63"/>
      <c r="ADJ63"/>
      <c r="ADK63"/>
      <c r="ADL63"/>
      <c r="ADM63"/>
      <c r="ADN63"/>
      <c r="ADO63"/>
      <c r="ADP63"/>
      <c r="ADQ63"/>
      <c r="ADR63"/>
      <c r="ADS63"/>
      <c r="ADT63"/>
      <c r="ADU63"/>
      <c r="ADV63"/>
      <c r="ADW63"/>
      <c r="ADX63"/>
      <c r="ADY63"/>
      <c r="ADZ63"/>
      <c r="AEA63"/>
      <c r="AEB63"/>
      <c r="AEC63"/>
      <c r="AED63"/>
      <c r="AEE63"/>
      <c r="AEF63"/>
      <c r="AEG63"/>
      <c r="AEH63"/>
      <c r="AEI63"/>
      <c r="AEJ63"/>
      <c r="AEK63"/>
      <c r="AEL63"/>
      <c r="AEM63"/>
      <c r="AEN63"/>
      <c r="AEO63"/>
      <c r="AEP63"/>
      <c r="AEQ63"/>
      <c r="AER63"/>
      <c r="AES63"/>
      <c r="AET63"/>
      <c r="AEU63"/>
      <c r="AEV63"/>
      <c r="AEW63"/>
      <c r="AEX63"/>
      <c r="AEY63"/>
      <c r="AEZ63"/>
      <c r="AFA63"/>
      <c r="AFB63"/>
      <c r="AFC63"/>
      <c r="AFD63"/>
      <c r="AFE63"/>
      <c r="AFF63"/>
      <c r="AFG63"/>
      <c r="AFH63"/>
      <c r="AFI63"/>
      <c r="AFJ63"/>
      <c r="AFK63"/>
      <c r="AFL63"/>
      <c r="AFM63"/>
      <c r="AFN63"/>
      <c r="AFO63"/>
      <c r="AFP63"/>
      <c r="AFQ63"/>
      <c r="AFR63"/>
      <c r="AFS63"/>
      <c r="AFT63"/>
      <c r="AFU63"/>
      <c r="AFV63"/>
      <c r="AFW63"/>
      <c r="AFX63"/>
      <c r="AFY63"/>
      <c r="AFZ63"/>
      <c r="AGA63"/>
      <c r="AGB63"/>
      <c r="AGC63"/>
      <c r="AGD63"/>
      <c r="AGE63"/>
      <c r="AGF63"/>
      <c r="AGG63"/>
      <c r="AGH63"/>
      <c r="AGI63"/>
      <c r="AGJ63"/>
      <c r="AGK63"/>
      <c r="AGL63"/>
      <c r="AGM63"/>
      <c r="AGN63"/>
      <c r="AGO63"/>
      <c r="AGP63"/>
      <c r="AGQ63"/>
      <c r="AGR63"/>
      <c r="AGS63"/>
      <c r="AGT63"/>
      <c r="AGU63"/>
      <c r="AGV63"/>
      <c r="AGW63"/>
      <c r="AGX63"/>
      <c r="AGY63"/>
      <c r="AGZ63"/>
      <c r="AHA63"/>
      <c r="AHB63"/>
      <c r="AHC63"/>
      <c r="AHD63"/>
      <c r="AHE63"/>
      <c r="AHF63"/>
      <c r="AHG63"/>
      <c r="AHH63"/>
      <c r="AHI63"/>
      <c r="AHJ63"/>
      <c r="AHK63"/>
      <c r="AHL63"/>
      <c r="AHM63"/>
      <c r="AHN63"/>
      <c r="AHO63"/>
      <c r="AHP63"/>
      <c r="AHQ63"/>
      <c r="AHR63"/>
      <c r="AHS63"/>
      <c r="AHT63"/>
      <c r="AHU63"/>
      <c r="AHV63"/>
      <c r="AHW63"/>
      <c r="AHX63"/>
      <c r="AHY63"/>
      <c r="AHZ63"/>
      <c r="AIA63"/>
      <c r="AIB63"/>
      <c r="AIC63"/>
      <c r="AID63"/>
      <c r="AIE63"/>
      <c r="AIF63"/>
      <c r="AIG63"/>
      <c r="AIH63"/>
      <c r="AII63"/>
      <c r="AIJ63"/>
      <c r="AIK63"/>
      <c r="AIL63"/>
      <c r="AIM63"/>
      <c r="AIN63"/>
      <c r="AIO63"/>
      <c r="AIP63"/>
      <c r="AIQ63"/>
      <c r="AIR63"/>
      <c r="AIS63"/>
      <c r="AIT63"/>
      <c r="AIU63"/>
      <c r="AIV63"/>
      <c r="AIW63"/>
      <c r="AIX63"/>
      <c r="AIY63"/>
      <c r="AIZ63"/>
      <c r="AJA63"/>
      <c r="AJB63"/>
      <c r="AJC63"/>
      <c r="AJD63"/>
      <c r="AJE63"/>
      <c r="AJF63"/>
      <c r="AJG63"/>
      <c r="AJH63"/>
      <c r="AJI63"/>
      <c r="AJJ63"/>
      <c r="AJK63"/>
      <c r="AJL63"/>
      <c r="AJM63"/>
      <c r="AJN63"/>
      <c r="AJO63"/>
      <c r="AJP63"/>
      <c r="AJQ63"/>
      <c r="AJR63"/>
      <c r="AJS63"/>
      <c r="AJT63"/>
      <c r="AJU63"/>
      <c r="AJV63"/>
      <c r="AJW63"/>
      <c r="AJX63"/>
      <c r="AJY63"/>
      <c r="AJZ63"/>
      <c r="AKA63"/>
      <c r="AKB63"/>
      <c r="AKC63"/>
      <c r="AKD63"/>
      <c r="AKE63"/>
      <c r="AKF63"/>
      <c r="AKG63"/>
      <c r="AKH63"/>
      <c r="AKI63"/>
      <c r="AKJ63"/>
      <c r="AKK63"/>
      <c r="AKL63"/>
      <c r="AKM63"/>
      <c r="AKN63"/>
      <c r="AKO63"/>
      <c r="AKP63"/>
      <c r="AKQ63"/>
      <c r="AKR63"/>
      <c r="AKS63"/>
      <c r="AKT63"/>
      <c r="AKU63"/>
      <c r="AKV63"/>
      <c r="AKW63"/>
      <c r="AKX63"/>
      <c r="AKY63"/>
      <c r="AKZ63"/>
      <c r="ALA63"/>
      <c r="ALB63"/>
      <c r="ALC63"/>
      <c r="ALD63"/>
      <c r="ALE63"/>
      <c r="ALF63"/>
      <c r="ALG63"/>
      <c r="ALH63"/>
      <c r="ALI63"/>
      <c r="ALJ63"/>
      <c r="ALK63"/>
      <c r="ALL63"/>
      <c r="ALM63"/>
      <c r="ALN63"/>
      <c r="ALO63"/>
      <c r="ALP63"/>
      <c r="ALQ63"/>
      <c r="ALR63"/>
      <c r="ALS63"/>
      <c r="ALT63"/>
      <c r="ALU63"/>
      <c r="ALV63"/>
      <c r="ALW63"/>
      <c r="ALX63"/>
      <c r="ALY63"/>
      <c r="ALZ63"/>
      <c r="AMA63"/>
      <c r="AMB63"/>
      <c r="AMC63"/>
      <c r="AMD63"/>
      <c r="AME63"/>
      <c r="AMF63"/>
      <c r="AMG63"/>
      <c r="AMH63"/>
      <c r="AMI63"/>
      <c r="AMJ63"/>
    </row>
    <row r="64" spans="1:1025" ht="49.5" customHeight="1" x14ac:dyDescent="0.2">
      <c r="A64" s="13" t="s">
        <v>100</v>
      </c>
      <c r="B64" s="9" t="s">
        <v>101</v>
      </c>
      <c r="C64" s="9" t="s">
        <v>32</v>
      </c>
      <c r="D64" s="11">
        <v>0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1">
        <v>0</v>
      </c>
      <c r="Q64" s="11">
        <f t="shared" si="5"/>
        <v>0</v>
      </c>
      <c r="R64" s="11">
        <f t="shared" si="6"/>
        <v>0</v>
      </c>
      <c r="S64" s="14">
        <v>0</v>
      </c>
      <c r="T64" s="11" t="s">
        <v>33</v>
      </c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  <c r="JD64"/>
      <c r="JE64"/>
      <c r="JF64"/>
      <c r="JG64"/>
      <c r="JH64"/>
      <c r="JI64"/>
      <c r="JJ64"/>
      <c r="JK64"/>
      <c r="JL64"/>
      <c r="JM64"/>
      <c r="JN64"/>
      <c r="JO64"/>
      <c r="JP64"/>
      <c r="JQ64"/>
      <c r="JR64"/>
      <c r="JS64"/>
      <c r="JT64"/>
      <c r="JU64"/>
      <c r="JV64"/>
      <c r="JW64"/>
      <c r="JX64"/>
      <c r="JY64"/>
      <c r="JZ64"/>
      <c r="KA64"/>
      <c r="KB64"/>
      <c r="KC64"/>
      <c r="KD64"/>
      <c r="KE64"/>
      <c r="KF64"/>
      <c r="KG64"/>
      <c r="KH64"/>
      <c r="KI64"/>
      <c r="KJ64"/>
      <c r="KK64"/>
      <c r="KL64"/>
      <c r="KM64"/>
      <c r="KN64"/>
      <c r="KO64"/>
      <c r="KP64"/>
      <c r="KQ64"/>
      <c r="KR64"/>
      <c r="KS64"/>
      <c r="KT64"/>
      <c r="KU64"/>
      <c r="KV64"/>
      <c r="KW64"/>
      <c r="KX64"/>
      <c r="KY64"/>
      <c r="KZ64"/>
      <c r="LA64"/>
      <c r="LB64"/>
      <c r="LC64"/>
      <c r="LD64"/>
      <c r="LE64"/>
      <c r="LF64"/>
      <c r="LG64"/>
      <c r="LH64"/>
      <c r="LI64"/>
      <c r="LJ64"/>
      <c r="LK64"/>
      <c r="LL64"/>
      <c r="LM64"/>
      <c r="LN64"/>
      <c r="LO64"/>
      <c r="LP64"/>
      <c r="LQ64"/>
      <c r="LR64"/>
      <c r="LS64"/>
      <c r="LT64"/>
      <c r="LU64"/>
      <c r="LV64"/>
      <c r="LW64"/>
      <c r="LX64"/>
      <c r="LY64"/>
      <c r="LZ64"/>
      <c r="MA64"/>
      <c r="MB64"/>
      <c r="MC64"/>
      <c r="MD64"/>
      <c r="ME64"/>
      <c r="MF64"/>
      <c r="MG64"/>
      <c r="MH64"/>
      <c r="MI64"/>
      <c r="MJ64"/>
      <c r="MK64"/>
      <c r="ML64"/>
      <c r="MM64"/>
      <c r="MN64"/>
      <c r="MO64"/>
      <c r="MP64"/>
      <c r="MQ64"/>
      <c r="MR64"/>
      <c r="MS64"/>
      <c r="MT64"/>
      <c r="MU64"/>
      <c r="MV64"/>
      <c r="MW64"/>
      <c r="MX64"/>
      <c r="MY64"/>
      <c r="MZ64"/>
      <c r="NA64"/>
      <c r="NB64"/>
      <c r="NC64"/>
      <c r="ND64"/>
      <c r="NE64"/>
      <c r="NF64"/>
      <c r="NG64"/>
      <c r="NH64"/>
      <c r="NI64"/>
      <c r="NJ64"/>
      <c r="NK64"/>
      <c r="NL64"/>
      <c r="NM64"/>
      <c r="NN64"/>
      <c r="NO64"/>
      <c r="NP64"/>
      <c r="NQ64"/>
      <c r="NR64"/>
      <c r="NS64"/>
      <c r="NT64"/>
      <c r="NU64"/>
      <c r="NV64"/>
      <c r="NW64"/>
      <c r="NX64"/>
      <c r="NY64"/>
      <c r="NZ64"/>
      <c r="OA64"/>
      <c r="OB64"/>
      <c r="OC64"/>
      <c r="OD64"/>
      <c r="OE64"/>
      <c r="OF64"/>
      <c r="OG64"/>
      <c r="OH64"/>
      <c r="OI64"/>
      <c r="OJ64"/>
      <c r="OK64"/>
      <c r="OL64"/>
      <c r="OM64"/>
      <c r="ON64"/>
      <c r="OO64"/>
      <c r="OP64"/>
      <c r="OQ64"/>
      <c r="OR64"/>
      <c r="OS64"/>
      <c r="OT64"/>
      <c r="OU64"/>
      <c r="OV64"/>
      <c r="OW64"/>
      <c r="OX64"/>
      <c r="OY64"/>
      <c r="OZ64"/>
      <c r="PA64"/>
      <c r="PB64"/>
      <c r="PC64"/>
      <c r="PD64"/>
      <c r="PE64"/>
      <c r="PF64"/>
      <c r="PG64"/>
      <c r="PH64"/>
      <c r="PI64"/>
      <c r="PJ64"/>
      <c r="PK64"/>
      <c r="PL64"/>
      <c r="PM64"/>
      <c r="PN64"/>
      <c r="PO64"/>
      <c r="PP64"/>
      <c r="PQ64"/>
      <c r="PR64"/>
      <c r="PS64"/>
      <c r="PT64"/>
      <c r="PU64"/>
      <c r="PV64"/>
      <c r="PW64"/>
      <c r="PX64"/>
      <c r="PY64"/>
      <c r="PZ64"/>
      <c r="QA64"/>
      <c r="QB64"/>
      <c r="QC64"/>
      <c r="QD64"/>
      <c r="QE64"/>
      <c r="QF64"/>
      <c r="QG64"/>
      <c r="QH64"/>
      <c r="QI64"/>
      <c r="QJ64"/>
      <c r="QK64"/>
      <c r="QL64"/>
      <c r="QM64"/>
      <c r="QN64"/>
      <c r="QO64"/>
      <c r="QP64"/>
      <c r="QQ64"/>
      <c r="QR64"/>
      <c r="QS64"/>
      <c r="QT64"/>
      <c r="QU64"/>
      <c r="QV64"/>
      <c r="QW64"/>
      <c r="QX64"/>
      <c r="QY64"/>
      <c r="QZ64"/>
      <c r="RA64"/>
      <c r="RB64"/>
      <c r="RC64"/>
      <c r="RD64"/>
      <c r="RE64"/>
      <c r="RF64"/>
      <c r="RG64"/>
      <c r="RH64"/>
      <c r="RI64"/>
      <c r="RJ64"/>
      <c r="RK64"/>
      <c r="RL64"/>
      <c r="RM64"/>
      <c r="RN64"/>
      <c r="RO64"/>
      <c r="RP64"/>
      <c r="RQ64"/>
      <c r="RR64"/>
      <c r="RS64"/>
      <c r="RT64"/>
      <c r="RU64"/>
      <c r="RV64"/>
      <c r="RW64"/>
      <c r="RX64"/>
      <c r="RY64"/>
      <c r="RZ64"/>
      <c r="SA64"/>
      <c r="SB64"/>
      <c r="SC64"/>
      <c r="SD64"/>
      <c r="SE64"/>
      <c r="SF64"/>
      <c r="SG64"/>
      <c r="SH64"/>
      <c r="SI64"/>
      <c r="SJ64"/>
      <c r="SK64"/>
      <c r="SL64"/>
      <c r="SM64"/>
      <c r="SN64"/>
      <c r="SO64"/>
      <c r="SP64"/>
      <c r="SQ64"/>
      <c r="SR64"/>
      <c r="SS64"/>
      <c r="ST64"/>
      <c r="SU64"/>
      <c r="SV64"/>
      <c r="SW64"/>
      <c r="SX64"/>
      <c r="SY64"/>
      <c r="SZ64"/>
      <c r="TA64"/>
      <c r="TB64"/>
      <c r="TC64"/>
      <c r="TD64"/>
      <c r="TE64"/>
      <c r="TF64"/>
      <c r="TG64"/>
      <c r="TH64"/>
      <c r="TI64"/>
      <c r="TJ64"/>
      <c r="TK64"/>
      <c r="TL64"/>
      <c r="TM64"/>
      <c r="TN64"/>
      <c r="TO64"/>
      <c r="TP64"/>
      <c r="TQ64"/>
      <c r="TR64"/>
      <c r="TS64"/>
      <c r="TT64"/>
      <c r="TU64"/>
      <c r="TV64"/>
      <c r="TW64"/>
      <c r="TX64"/>
      <c r="TY64"/>
      <c r="TZ64"/>
      <c r="UA64"/>
      <c r="UB64"/>
      <c r="UC64"/>
      <c r="UD64"/>
      <c r="UE64"/>
      <c r="UF64"/>
      <c r="UG64"/>
      <c r="UH64"/>
      <c r="UI64"/>
      <c r="UJ64"/>
      <c r="UK64"/>
      <c r="UL64"/>
      <c r="UM64"/>
      <c r="UN64"/>
      <c r="UO64"/>
      <c r="UP64"/>
      <c r="UQ64"/>
      <c r="UR64"/>
      <c r="US64"/>
      <c r="UT64"/>
      <c r="UU64"/>
      <c r="UV64"/>
      <c r="UW64"/>
      <c r="UX64"/>
      <c r="UY64"/>
      <c r="UZ64"/>
      <c r="VA64"/>
      <c r="VB64"/>
      <c r="VC64"/>
      <c r="VD64"/>
      <c r="VE64"/>
      <c r="VF64"/>
      <c r="VG64"/>
      <c r="VH64"/>
      <c r="VI64"/>
      <c r="VJ64"/>
      <c r="VK64"/>
      <c r="VL64"/>
      <c r="VM64"/>
      <c r="VN64"/>
      <c r="VO64"/>
      <c r="VP64"/>
      <c r="VQ64"/>
      <c r="VR64"/>
      <c r="VS64"/>
      <c r="VT64"/>
      <c r="VU64"/>
      <c r="VV64"/>
      <c r="VW64"/>
      <c r="VX64"/>
      <c r="VY64"/>
      <c r="VZ64"/>
      <c r="WA64"/>
      <c r="WB64"/>
      <c r="WC64"/>
      <c r="WD64"/>
      <c r="WE64"/>
      <c r="WF64"/>
      <c r="WG64"/>
      <c r="WH64"/>
      <c r="WI64"/>
      <c r="WJ64"/>
      <c r="WK64"/>
      <c r="WL64"/>
      <c r="WM64"/>
      <c r="WN64"/>
      <c r="WO64"/>
      <c r="WP64"/>
      <c r="WQ64"/>
      <c r="WR64"/>
      <c r="WS64"/>
      <c r="WT64"/>
      <c r="WU64"/>
      <c r="WV64"/>
      <c r="WW64"/>
      <c r="WX64"/>
      <c r="WY64"/>
      <c r="WZ64"/>
      <c r="XA64"/>
      <c r="XB64"/>
      <c r="XC64"/>
      <c r="XD64"/>
      <c r="XE64"/>
      <c r="XF64"/>
      <c r="XG64"/>
      <c r="XH64"/>
      <c r="XI64"/>
      <c r="XJ64"/>
      <c r="XK64"/>
      <c r="XL64"/>
      <c r="XM64"/>
      <c r="XN64"/>
      <c r="XO64"/>
      <c r="XP64"/>
      <c r="XQ64"/>
      <c r="XR64"/>
      <c r="XS64"/>
      <c r="XT64"/>
      <c r="XU64"/>
      <c r="XV64"/>
      <c r="XW64"/>
      <c r="XX64"/>
      <c r="XY64"/>
      <c r="XZ64"/>
      <c r="YA64"/>
      <c r="YB64"/>
      <c r="YC64"/>
      <c r="YD64"/>
      <c r="YE64"/>
      <c r="YF64"/>
      <c r="YG64"/>
      <c r="YH64"/>
      <c r="YI64"/>
      <c r="YJ64"/>
      <c r="YK64"/>
      <c r="YL64"/>
      <c r="YM64"/>
      <c r="YN64"/>
      <c r="YO64"/>
      <c r="YP64"/>
      <c r="YQ64"/>
      <c r="YR64"/>
      <c r="YS64"/>
      <c r="YT64"/>
      <c r="YU64"/>
      <c r="YV64"/>
      <c r="YW64"/>
      <c r="YX64"/>
      <c r="YY64"/>
      <c r="YZ64"/>
      <c r="ZA64"/>
      <c r="ZB64"/>
      <c r="ZC64"/>
      <c r="ZD64"/>
      <c r="ZE64"/>
      <c r="ZF64"/>
      <c r="ZG64"/>
      <c r="ZH64"/>
      <c r="ZI64"/>
      <c r="ZJ64"/>
      <c r="ZK64"/>
      <c r="ZL64"/>
      <c r="ZM64"/>
      <c r="ZN64"/>
      <c r="ZO64"/>
      <c r="ZP64"/>
      <c r="ZQ64"/>
      <c r="ZR64"/>
      <c r="ZS64"/>
      <c r="ZT64"/>
      <c r="ZU64"/>
      <c r="ZV64"/>
      <c r="ZW64"/>
      <c r="ZX64"/>
      <c r="ZY64"/>
      <c r="ZZ64"/>
      <c r="AAA64"/>
      <c r="AAB64"/>
      <c r="AAC64"/>
      <c r="AAD64"/>
      <c r="AAE64"/>
      <c r="AAF64"/>
      <c r="AAG64"/>
      <c r="AAH64"/>
      <c r="AAI64"/>
      <c r="AAJ64"/>
      <c r="AAK64"/>
      <c r="AAL64"/>
      <c r="AAM64"/>
      <c r="AAN64"/>
      <c r="AAO64"/>
      <c r="AAP64"/>
      <c r="AAQ64"/>
      <c r="AAR64"/>
      <c r="AAS64"/>
      <c r="AAT64"/>
      <c r="AAU64"/>
      <c r="AAV64"/>
      <c r="AAW64"/>
      <c r="AAX64"/>
      <c r="AAY64"/>
      <c r="AAZ64"/>
      <c r="ABA64"/>
      <c r="ABB64"/>
      <c r="ABC64"/>
      <c r="ABD64"/>
      <c r="ABE64"/>
      <c r="ABF64"/>
      <c r="ABG64"/>
      <c r="ABH64"/>
      <c r="ABI64"/>
      <c r="ABJ64"/>
      <c r="ABK64"/>
      <c r="ABL64"/>
      <c r="ABM64"/>
      <c r="ABN64"/>
      <c r="ABO64"/>
      <c r="ABP64"/>
      <c r="ABQ64"/>
      <c r="ABR64"/>
      <c r="ABS64"/>
      <c r="ABT64"/>
      <c r="ABU64"/>
      <c r="ABV64"/>
      <c r="ABW64"/>
      <c r="ABX64"/>
      <c r="ABY64"/>
      <c r="ABZ64"/>
      <c r="ACA64"/>
      <c r="ACB64"/>
      <c r="ACC64"/>
      <c r="ACD64"/>
      <c r="ACE64"/>
      <c r="ACF64"/>
      <c r="ACG64"/>
      <c r="ACH64"/>
      <c r="ACI64"/>
      <c r="ACJ64"/>
      <c r="ACK64"/>
      <c r="ACL64"/>
      <c r="ACM64"/>
      <c r="ACN64"/>
      <c r="ACO64"/>
      <c r="ACP64"/>
      <c r="ACQ64"/>
      <c r="ACR64"/>
      <c r="ACS64"/>
      <c r="ACT64"/>
      <c r="ACU64"/>
      <c r="ACV64"/>
      <c r="ACW64"/>
      <c r="ACX64"/>
      <c r="ACY64"/>
      <c r="ACZ64"/>
      <c r="ADA64"/>
      <c r="ADB64"/>
      <c r="ADC64"/>
      <c r="ADD64"/>
      <c r="ADE64"/>
      <c r="ADF64"/>
      <c r="ADG64"/>
      <c r="ADH64"/>
      <c r="ADI64"/>
      <c r="ADJ64"/>
      <c r="ADK64"/>
      <c r="ADL64"/>
      <c r="ADM64"/>
      <c r="ADN64"/>
      <c r="ADO64"/>
      <c r="ADP64"/>
      <c r="ADQ64"/>
      <c r="ADR64"/>
      <c r="ADS64"/>
      <c r="ADT64"/>
      <c r="ADU64"/>
      <c r="ADV64"/>
      <c r="ADW64"/>
      <c r="ADX64"/>
      <c r="ADY64"/>
      <c r="ADZ64"/>
      <c r="AEA64"/>
      <c r="AEB64"/>
      <c r="AEC64"/>
      <c r="AED64"/>
      <c r="AEE64"/>
      <c r="AEF64"/>
      <c r="AEG64"/>
      <c r="AEH64"/>
      <c r="AEI64"/>
      <c r="AEJ64"/>
      <c r="AEK64"/>
      <c r="AEL64"/>
      <c r="AEM64"/>
      <c r="AEN64"/>
      <c r="AEO64"/>
      <c r="AEP64"/>
      <c r="AEQ64"/>
      <c r="AER64"/>
      <c r="AES64"/>
      <c r="AET64"/>
      <c r="AEU64"/>
      <c r="AEV64"/>
      <c r="AEW64"/>
      <c r="AEX64"/>
      <c r="AEY64"/>
      <c r="AEZ64"/>
      <c r="AFA64"/>
      <c r="AFB64"/>
      <c r="AFC64"/>
      <c r="AFD64"/>
      <c r="AFE64"/>
      <c r="AFF64"/>
      <c r="AFG64"/>
      <c r="AFH64"/>
      <c r="AFI64"/>
      <c r="AFJ64"/>
      <c r="AFK64"/>
      <c r="AFL64"/>
      <c r="AFM64"/>
      <c r="AFN64"/>
      <c r="AFO64"/>
      <c r="AFP64"/>
      <c r="AFQ64"/>
      <c r="AFR64"/>
      <c r="AFS64"/>
      <c r="AFT64"/>
      <c r="AFU64"/>
      <c r="AFV64"/>
      <c r="AFW64"/>
      <c r="AFX64"/>
      <c r="AFY64"/>
      <c r="AFZ64"/>
      <c r="AGA64"/>
      <c r="AGB64"/>
      <c r="AGC64"/>
      <c r="AGD64"/>
      <c r="AGE64"/>
      <c r="AGF64"/>
      <c r="AGG64"/>
      <c r="AGH64"/>
      <c r="AGI64"/>
      <c r="AGJ64"/>
      <c r="AGK64"/>
      <c r="AGL64"/>
      <c r="AGM64"/>
      <c r="AGN64"/>
      <c r="AGO64"/>
      <c r="AGP64"/>
      <c r="AGQ64"/>
      <c r="AGR64"/>
      <c r="AGS64"/>
      <c r="AGT64"/>
      <c r="AGU64"/>
      <c r="AGV64"/>
      <c r="AGW64"/>
      <c r="AGX64"/>
      <c r="AGY64"/>
      <c r="AGZ64"/>
      <c r="AHA64"/>
      <c r="AHB64"/>
      <c r="AHC64"/>
      <c r="AHD64"/>
      <c r="AHE64"/>
      <c r="AHF64"/>
      <c r="AHG64"/>
      <c r="AHH64"/>
      <c r="AHI64"/>
      <c r="AHJ64"/>
      <c r="AHK64"/>
      <c r="AHL64"/>
      <c r="AHM64"/>
      <c r="AHN64"/>
      <c r="AHO64"/>
      <c r="AHP64"/>
      <c r="AHQ64"/>
      <c r="AHR64"/>
      <c r="AHS64"/>
      <c r="AHT64"/>
      <c r="AHU64"/>
      <c r="AHV64"/>
      <c r="AHW64"/>
      <c r="AHX64"/>
      <c r="AHY64"/>
      <c r="AHZ64"/>
      <c r="AIA64"/>
      <c r="AIB64"/>
      <c r="AIC64"/>
      <c r="AID64"/>
      <c r="AIE64"/>
      <c r="AIF64"/>
      <c r="AIG64"/>
      <c r="AIH64"/>
      <c r="AII64"/>
      <c r="AIJ64"/>
      <c r="AIK64"/>
      <c r="AIL64"/>
      <c r="AIM64"/>
      <c r="AIN64"/>
      <c r="AIO64"/>
      <c r="AIP64"/>
      <c r="AIQ64"/>
      <c r="AIR64"/>
      <c r="AIS64"/>
      <c r="AIT64"/>
      <c r="AIU64"/>
      <c r="AIV64"/>
      <c r="AIW64"/>
      <c r="AIX64"/>
      <c r="AIY64"/>
      <c r="AIZ64"/>
      <c r="AJA64"/>
      <c r="AJB64"/>
      <c r="AJC64"/>
      <c r="AJD64"/>
      <c r="AJE64"/>
      <c r="AJF64"/>
      <c r="AJG64"/>
      <c r="AJH64"/>
      <c r="AJI64"/>
      <c r="AJJ64"/>
      <c r="AJK64"/>
      <c r="AJL64"/>
      <c r="AJM64"/>
      <c r="AJN64"/>
      <c r="AJO64"/>
      <c r="AJP64"/>
      <c r="AJQ64"/>
      <c r="AJR64"/>
      <c r="AJS64"/>
      <c r="AJT64"/>
      <c r="AJU64"/>
      <c r="AJV64"/>
      <c r="AJW64"/>
      <c r="AJX64"/>
      <c r="AJY64"/>
      <c r="AJZ64"/>
      <c r="AKA64"/>
      <c r="AKB64"/>
      <c r="AKC64"/>
      <c r="AKD64"/>
      <c r="AKE64"/>
      <c r="AKF64"/>
      <c r="AKG64"/>
      <c r="AKH64"/>
      <c r="AKI64"/>
      <c r="AKJ64"/>
      <c r="AKK64"/>
      <c r="AKL64"/>
      <c r="AKM64"/>
      <c r="AKN64"/>
      <c r="AKO64"/>
      <c r="AKP64"/>
      <c r="AKQ64"/>
      <c r="AKR64"/>
      <c r="AKS64"/>
      <c r="AKT64"/>
      <c r="AKU64"/>
      <c r="AKV64"/>
      <c r="AKW64"/>
      <c r="AKX64"/>
      <c r="AKY64"/>
      <c r="AKZ64"/>
      <c r="ALA64"/>
      <c r="ALB64"/>
      <c r="ALC64"/>
      <c r="ALD64"/>
      <c r="ALE64"/>
      <c r="ALF64"/>
      <c r="ALG64"/>
      <c r="ALH64"/>
      <c r="ALI64"/>
      <c r="ALJ64"/>
      <c r="ALK64"/>
      <c r="ALL64"/>
      <c r="ALM64"/>
      <c r="ALN64"/>
      <c r="ALO64"/>
      <c r="ALP64"/>
      <c r="ALQ64"/>
      <c r="ALR64"/>
      <c r="ALS64"/>
      <c r="ALT64"/>
      <c r="ALU64"/>
      <c r="ALV64"/>
      <c r="ALW64"/>
      <c r="ALX64"/>
      <c r="ALY64"/>
      <c r="ALZ64"/>
      <c r="AMA64"/>
      <c r="AMB64"/>
      <c r="AMC64"/>
      <c r="AMD64"/>
      <c r="AME64"/>
      <c r="AMF64"/>
      <c r="AMG64"/>
      <c r="AMH64"/>
      <c r="AMI64"/>
      <c r="AMJ64"/>
    </row>
    <row r="65" spans="1:1025" ht="45" customHeight="1" x14ac:dyDescent="0.2">
      <c r="A65" s="13" t="s">
        <v>102</v>
      </c>
      <c r="B65" s="9" t="s">
        <v>103</v>
      </c>
      <c r="C65" s="9" t="s">
        <v>32</v>
      </c>
      <c r="D65" s="11"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Q65" s="11">
        <f t="shared" si="5"/>
        <v>0</v>
      </c>
      <c r="R65" s="11">
        <f t="shared" si="6"/>
        <v>0</v>
      </c>
      <c r="S65" s="14">
        <v>0</v>
      </c>
      <c r="T65" s="11" t="s">
        <v>33</v>
      </c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  <c r="JD65"/>
      <c r="JE65"/>
      <c r="JF65"/>
      <c r="JG65"/>
      <c r="JH65"/>
      <c r="JI65"/>
      <c r="JJ65"/>
      <c r="JK65"/>
      <c r="JL65"/>
      <c r="JM65"/>
      <c r="JN65"/>
      <c r="JO65"/>
      <c r="JP65"/>
      <c r="JQ65"/>
      <c r="JR65"/>
      <c r="JS65"/>
      <c r="JT65"/>
      <c r="JU65"/>
      <c r="JV65"/>
      <c r="JW65"/>
      <c r="JX65"/>
      <c r="JY65"/>
      <c r="JZ65"/>
      <c r="KA65"/>
      <c r="KB65"/>
      <c r="KC65"/>
      <c r="KD65"/>
      <c r="KE65"/>
      <c r="KF65"/>
      <c r="KG65"/>
      <c r="KH65"/>
      <c r="KI65"/>
      <c r="KJ65"/>
      <c r="KK65"/>
      <c r="KL65"/>
      <c r="KM65"/>
      <c r="KN65"/>
      <c r="KO65"/>
      <c r="KP65"/>
      <c r="KQ65"/>
      <c r="KR65"/>
      <c r="KS65"/>
      <c r="KT65"/>
      <c r="KU65"/>
      <c r="KV65"/>
      <c r="KW65"/>
      <c r="KX65"/>
      <c r="KY65"/>
      <c r="KZ65"/>
      <c r="LA65"/>
      <c r="LB65"/>
      <c r="LC65"/>
      <c r="LD65"/>
      <c r="LE65"/>
      <c r="LF65"/>
      <c r="LG65"/>
      <c r="LH65"/>
      <c r="LI65"/>
      <c r="LJ65"/>
      <c r="LK65"/>
      <c r="LL65"/>
      <c r="LM65"/>
      <c r="LN65"/>
      <c r="LO65"/>
      <c r="LP65"/>
      <c r="LQ65"/>
      <c r="LR65"/>
      <c r="LS65"/>
      <c r="LT65"/>
      <c r="LU65"/>
      <c r="LV65"/>
      <c r="LW65"/>
      <c r="LX65"/>
      <c r="LY65"/>
      <c r="LZ65"/>
      <c r="MA65"/>
      <c r="MB65"/>
      <c r="MC65"/>
      <c r="MD65"/>
      <c r="ME65"/>
      <c r="MF65"/>
      <c r="MG65"/>
      <c r="MH65"/>
      <c r="MI65"/>
      <c r="MJ65"/>
      <c r="MK65"/>
      <c r="ML65"/>
      <c r="MM65"/>
      <c r="MN65"/>
      <c r="MO65"/>
      <c r="MP65"/>
      <c r="MQ65"/>
      <c r="MR65"/>
      <c r="MS65"/>
      <c r="MT65"/>
      <c r="MU65"/>
      <c r="MV65"/>
      <c r="MW65"/>
      <c r="MX65"/>
      <c r="MY65"/>
      <c r="MZ65"/>
      <c r="NA65"/>
      <c r="NB65"/>
      <c r="NC65"/>
      <c r="ND65"/>
      <c r="NE65"/>
      <c r="NF65"/>
      <c r="NG65"/>
      <c r="NH65"/>
      <c r="NI65"/>
      <c r="NJ65"/>
      <c r="NK65"/>
      <c r="NL65"/>
      <c r="NM65"/>
      <c r="NN65"/>
      <c r="NO65"/>
      <c r="NP65"/>
      <c r="NQ65"/>
      <c r="NR65"/>
      <c r="NS65"/>
      <c r="NT65"/>
      <c r="NU65"/>
      <c r="NV65"/>
      <c r="NW65"/>
      <c r="NX65"/>
      <c r="NY65"/>
      <c r="NZ65"/>
      <c r="OA65"/>
      <c r="OB65"/>
      <c r="OC65"/>
      <c r="OD65"/>
      <c r="OE65"/>
      <c r="OF65"/>
      <c r="OG65"/>
      <c r="OH65"/>
      <c r="OI65"/>
      <c r="OJ65"/>
      <c r="OK65"/>
      <c r="OL65"/>
      <c r="OM65"/>
      <c r="ON65"/>
      <c r="OO65"/>
      <c r="OP65"/>
      <c r="OQ65"/>
      <c r="OR65"/>
      <c r="OS65"/>
      <c r="OT65"/>
      <c r="OU65"/>
      <c r="OV65"/>
      <c r="OW65"/>
      <c r="OX65"/>
      <c r="OY65"/>
      <c r="OZ65"/>
      <c r="PA65"/>
      <c r="PB65"/>
      <c r="PC65"/>
      <c r="PD65"/>
      <c r="PE65"/>
      <c r="PF65"/>
      <c r="PG65"/>
      <c r="PH65"/>
      <c r="PI65"/>
      <c r="PJ65"/>
      <c r="PK65"/>
      <c r="PL65"/>
      <c r="PM65"/>
      <c r="PN65"/>
      <c r="PO65"/>
      <c r="PP65"/>
      <c r="PQ65"/>
      <c r="PR65"/>
      <c r="PS65"/>
      <c r="PT65"/>
      <c r="PU65"/>
      <c r="PV65"/>
      <c r="PW65"/>
      <c r="PX65"/>
      <c r="PY65"/>
      <c r="PZ65"/>
      <c r="QA65"/>
      <c r="QB65"/>
      <c r="QC65"/>
      <c r="QD65"/>
      <c r="QE65"/>
      <c r="QF65"/>
      <c r="QG65"/>
      <c r="QH65"/>
      <c r="QI65"/>
      <c r="QJ65"/>
      <c r="QK65"/>
      <c r="QL65"/>
      <c r="QM65"/>
      <c r="QN65"/>
      <c r="QO65"/>
      <c r="QP65"/>
      <c r="QQ65"/>
      <c r="QR65"/>
      <c r="QS65"/>
      <c r="QT65"/>
      <c r="QU65"/>
      <c r="QV65"/>
      <c r="QW65"/>
      <c r="QX65"/>
      <c r="QY65"/>
      <c r="QZ65"/>
      <c r="RA65"/>
      <c r="RB65"/>
      <c r="RC65"/>
      <c r="RD65"/>
      <c r="RE65"/>
      <c r="RF65"/>
      <c r="RG65"/>
      <c r="RH65"/>
      <c r="RI65"/>
      <c r="RJ65"/>
      <c r="RK65"/>
      <c r="RL65"/>
      <c r="RM65"/>
      <c r="RN65"/>
      <c r="RO65"/>
      <c r="RP65"/>
      <c r="RQ65"/>
      <c r="RR65"/>
      <c r="RS65"/>
      <c r="RT65"/>
      <c r="RU65"/>
      <c r="RV65"/>
      <c r="RW65"/>
      <c r="RX65"/>
      <c r="RY65"/>
      <c r="RZ65"/>
      <c r="SA65"/>
      <c r="SB65"/>
      <c r="SC65"/>
      <c r="SD65"/>
      <c r="SE65"/>
      <c r="SF65"/>
      <c r="SG65"/>
      <c r="SH65"/>
      <c r="SI65"/>
      <c r="SJ65"/>
      <c r="SK65"/>
      <c r="SL65"/>
      <c r="SM65"/>
      <c r="SN65"/>
      <c r="SO65"/>
      <c r="SP65"/>
      <c r="SQ65"/>
      <c r="SR65"/>
      <c r="SS65"/>
      <c r="ST65"/>
      <c r="SU65"/>
      <c r="SV65"/>
      <c r="SW65"/>
      <c r="SX65"/>
      <c r="SY65"/>
      <c r="SZ65"/>
      <c r="TA65"/>
      <c r="TB65"/>
      <c r="TC65"/>
      <c r="TD65"/>
      <c r="TE65"/>
      <c r="TF65"/>
      <c r="TG65"/>
      <c r="TH65"/>
      <c r="TI65"/>
      <c r="TJ65"/>
      <c r="TK65"/>
      <c r="TL65"/>
      <c r="TM65"/>
      <c r="TN65"/>
      <c r="TO65"/>
      <c r="TP65"/>
      <c r="TQ65"/>
      <c r="TR65"/>
      <c r="TS65"/>
      <c r="TT65"/>
      <c r="TU65"/>
      <c r="TV65"/>
      <c r="TW65"/>
      <c r="TX65"/>
      <c r="TY65"/>
      <c r="TZ65"/>
      <c r="UA65"/>
      <c r="UB65"/>
      <c r="UC65"/>
      <c r="UD65"/>
      <c r="UE65"/>
      <c r="UF65"/>
      <c r="UG65"/>
      <c r="UH65"/>
      <c r="UI65"/>
      <c r="UJ65"/>
      <c r="UK65"/>
      <c r="UL65"/>
      <c r="UM65"/>
      <c r="UN65"/>
      <c r="UO65"/>
      <c r="UP65"/>
      <c r="UQ65"/>
      <c r="UR65"/>
      <c r="US65"/>
      <c r="UT65"/>
      <c r="UU65"/>
      <c r="UV65"/>
      <c r="UW65"/>
      <c r="UX65"/>
      <c r="UY65"/>
      <c r="UZ65"/>
      <c r="VA65"/>
      <c r="VB65"/>
      <c r="VC65"/>
      <c r="VD65"/>
      <c r="VE65"/>
      <c r="VF65"/>
      <c r="VG65"/>
      <c r="VH65"/>
      <c r="VI65"/>
      <c r="VJ65"/>
      <c r="VK65"/>
      <c r="VL65"/>
      <c r="VM65"/>
      <c r="VN65"/>
      <c r="VO65"/>
      <c r="VP65"/>
      <c r="VQ65"/>
      <c r="VR65"/>
      <c r="VS65"/>
      <c r="VT65"/>
      <c r="VU65"/>
      <c r="VV65"/>
      <c r="VW65"/>
      <c r="VX65"/>
      <c r="VY65"/>
      <c r="VZ65"/>
      <c r="WA65"/>
      <c r="WB65"/>
      <c r="WC65"/>
      <c r="WD65"/>
      <c r="WE65"/>
      <c r="WF65"/>
      <c r="WG65"/>
      <c r="WH65"/>
      <c r="WI65"/>
      <c r="WJ65"/>
      <c r="WK65"/>
      <c r="WL65"/>
      <c r="WM65"/>
      <c r="WN65"/>
      <c r="WO65"/>
      <c r="WP65"/>
      <c r="WQ65"/>
      <c r="WR65"/>
      <c r="WS65"/>
      <c r="WT65"/>
      <c r="WU65"/>
      <c r="WV65"/>
      <c r="WW65"/>
      <c r="WX65"/>
      <c r="WY65"/>
      <c r="WZ65"/>
      <c r="XA65"/>
      <c r="XB65"/>
      <c r="XC65"/>
      <c r="XD65"/>
      <c r="XE65"/>
      <c r="XF65"/>
      <c r="XG65"/>
      <c r="XH65"/>
      <c r="XI65"/>
      <c r="XJ65"/>
      <c r="XK65"/>
      <c r="XL65"/>
      <c r="XM65"/>
      <c r="XN65"/>
      <c r="XO65"/>
      <c r="XP65"/>
      <c r="XQ65"/>
      <c r="XR65"/>
      <c r="XS65"/>
      <c r="XT65"/>
      <c r="XU65"/>
      <c r="XV65"/>
      <c r="XW65"/>
      <c r="XX65"/>
      <c r="XY65"/>
      <c r="XZ65"/>
      <c r="YA65"/>
      <c r="YB65"/>
      <c r="YC65"/>
      <c r="YD65"/>
      <c r="YE65"/>
      <c r="YF65"/>
      <c r="YG65"/>
      <c r="YH65"/>
      <c r="YI65"/>
      <c r="YJ65"/>
      <c r="YK65"/>
      <c r="YL65"/>
      <c r="YM65"/>
      <c r="YN65"/>
      <c r="YO65"/>
      <c r="YP65"/>
      <c r="YQ65"/>
      <c r="YR65"/>
      <c r="YS65"/>
      <c r="YT65"/>
      <c r="YU65"/>
      <c r="YV65"/>
      <c r="YW65"/>
      <c r="YX65"/>
      <c r="YY65"/>
      <c r="YZ65"/>
      <c r="ZA65"/>
      <c r="ZB65"/>
      <c r="ZC65"/>
      <c r="ZD65"/>
      <c r="ZE65"/>
      <c r="ZF65"/>
      <c r="ZG65"/>
      <c r="ZH65"/>
      <c r="ZI65"/>
      <c r="ZJ65"/>
      <c r="ZK65"/>
      <c r="ZL65"/>
      <c r="ZM65"/>
      <c r="ZN65"/>
      <c r="ZO65"/>
      <c r="ZP65"/>
      <c r="ZQ65"/>
      <c r="ZR65"/>
      <c r="ZS65"/>
      <c r="ZT65"/>
      <c r="ZU65"/>
      <c r="ZV65"/>
      <c r="ZW65"/>
      <c r="ZX65"/>
      <c r="ZY65"/>
      <c r="ZZ65"/>
      <c r="AAA65"/>
      <c r="AAB65"/>
      <c r="AAC65"/>
      <c r="AAD65"/>
      <c r="AAE65"/>
      <c r="AAF65"/>
      <c r="AAG65"/>
      <c r="AAH65"/>
      <c r="AAI65"/>
      <c r="AAJ65"/>
      <c r="AAK65"/>
      <c r="AAL65"/>
      <c r="AAM65"/>
      <c r="AAN65"/>
      <c r="AAO65"/>
      <c r="AAP65"/>
      <c r="AAQ65"/>
      <c r="AAR65"/>
      <c r="AAS65"/>
      <c r="AAT65"/>
      <c r="AAU65"/>
      <c r="AAV65"/>
      <c r="AAW65"/>
      <c r="AAX65"/>
      <c r="AAY65"/>
      <c r="AAZ65"/>
      <c r="ABA65"/>
      <c r="ABB65"/>
      <c r="ABC65"/>
      <c r="ABD65"/>
      <c r="ABE65"/>
      <c r="ABF65"/>
      <c r="ABG65"/>
      <c r="ABH65"/>
      <c r="ABI65"/>
      <c r="ABJ65"/>
      <c r="ABK65"/>
      <c r="ABL65"/>
      <c r="ABM65"/>
      <c r="ABN65"/>
      <c r="ABO65"/>
      <c r="ABP65"/>
      <c r="ABQ65"/>
      <c r="ABR65"/>
      <c r="ABS65"/>
      <c r="ABT65"/>
      <c r="ABU65"/>
      <c r="ABV65"/>
      <c r="ABW65"/>
      <c r="ABX65"/>
      <c r="ABY65"/>
      <c r="ABZ65"/>
      <c r="ACA65"/>
      <c r="ACB65"/>
      <c r="ACC65"/>
      <c r="ACD65"/>
      <c r="ACE65"/>
      <c r="ACF65"/>
      <c r="ACG65"/>
      <c r="ACH65"/>
      <c r="ACI65"/>
      <c r="ACJ65"/>
      <c r="ACK65"/>
      <c r="ACL65"/>
      <c r="ACM65"/>
      <c r="ACN65"/>
      <c r="ACO65"/>
      <c r="ACP65"/>
      <c r="ACQ65"/>
      <c r="ACR65"/>
      <c r="ACS65"/>
      <c r="ACT65"/>
      <c r="ACU65"/>
      <c r="ACV65"/>
      <c r="ACW65"/>
      <c r="ACX65"/>
      <c r="ACY65"/>
      <c r="ACZ65"/>
      <c r="ADA65"/>
      <c r="ADB65"/>
      <c r="ADC65"/>
      <c r="ADD65"/>
      <c r="ADE65"/>
      <c r="ADF65"/>
      <c r="ADG65"/>
      <c r="ADH65"/>
      <c r="ADI65"/>
      <c r="ADJ65"/>
      <c r="ADK65"/>
      <c r="ADL65"/>
      <c r="ADM65"/>
      <c r="ADN65"/>
      <c r="ADO65"/>
      <c r="ADP65"/>
      <c r="ADQ65"/>
      <c r="ADR65"/>
      <c r="ADS65"/>
      <c r="ADT65"/>
      <c r="ADU65"/>
      <c r="ADV65"/>
      <c r="ADW65"/>
      <c r="ADX65"/>
      <c r="ADY65"/>
      <c r="ADZ65"/>
      <c r="AEA65"/>
      <c r="AEB65"/>
      <c r="AEC65"/>
      <c r="AED65"/>
      <c r="AEE65"/>
      <c r="AEF65"/>
      <c r="AEG65"/>
      <c r="AEH65"/>
      <c r="AEI65"/>
      <c r="AEJ65"/>
      <c r="AEK65"/>
      <c r="AEL65"/>
      <c r="AEM65"/>
      <c r="AEN65"/>
      <c r="AEO65"/>
      <c r="AEP65"/>
      <c r="AEQ65"/>
      <c r="AER65"/>
      <c r="AES65"/>
      <c r="AET65"/>
      <c r="AEU65"/>
      <c r="AEV65"/>
      <c r="AEW65"/>
      <c r="AEX65"/>
      <c r="AEY65"/>
      <c r="AEZ65"/>
      <c r="AFA65"/>
      <c r="AFB65"/>
      <c r="AFC65"/>
      <c r="AFD65"/>
      <c r="AFE65"/>
      <c r="AFF65"/>
      <c r="AFG65"/>
      <c r="AFH65"/>
      <c r="AFI65"/>
      <c r="AFJ65"/>
      <c r="AFK65"/>
      <c r="AFL65"/>
      <c r="AFM65"/>
      <c r="AFN65"/>
      <c r="AFO65"/>
      <c r="AFP65"/>
      <c r="AFQ65"/>
      <c r="AFR65"/>
      <c r="AFS65"/>
      <c r="AFT65"/>
      <c r="AFU65"/>
      <c r="AFV65"/>
      <c r="AFW65"/>
      <c r="AFX65"/>
      <c r="AFY65"/>
      <c r="AFZ65"/>
      <c r="AGA65"/>
      <c r="AGB65"/>
      <c r="AGC65"/>
      <c r="AGD65"/>
      <c r="AGE65"/>
      <c r="AGF65"/>
      <c r="AGG65"/>
      <c r="AGH65"/>
      <c r="AGI65"/>
      <c r="AGJ65"/>
      <c r="AGK65"/>
      <c r="AGL65"/>
      <c r="AGM65"/>
      <c r="AGN65"/>
      <c r="AGO65"/>
      <c r="AGP65"/>
      <c r="AGQ65"/>
      <c r="AGR65"/>
      <c r="AGS65"/>
      <c r="AGT65"/>
      <c r="AGU65"/>
      <c r="AGV65"/>
      <c r="AGW65"/>
      <c r="AGX65"/>
      <c r="AGY65"/>
      <c r="AGZ65"/>
      <c r="AHA65"/>
      <c r="AHB65"/>
      <c r="AHC65"/>
      <c r="AHD65"/>
      <c r="AHE65"/>
      <c r="AHF65"/>
      <c r="AHG65"/>
      <c r="AHH65"/>
      <c r="AHI65"/>
      <c r="AHJ65"/>
      <c r="AHK65"/>
      <c r="AHL65"/>
      <c r="AHM65"/>
      <c r="AHN65"/>
      <c r="AHO65"/>
      <c r="AHP65"/>
      <c r="AHQ65"/>
      <c r="AHR65"/>
      <c r="AHS65"/>
      <c r="AHT65"/>
      <c r="AHU65"/>
      <c r="AHV65"/>
      <c r="AHW65"/>
      <c r="AHX65"/>
      <c r="AHY65"/>
      <c r="AHZ65"/>
      <c r="AIA65"/>
      <c r="AIB65"/>
      <c r="AIC65"/>
      <c r="AID65"/>
      <c r="AIE65"/>
      <c r="AIF65"/>
      <c r="AIG65"/>
      <c r="AIH65"/>
      <c r="AII65"/>
      <c r="AIJ65"/>
      <c r="AIK65"/>
      <c r="AIL65"/>
      <c r="AIM65"/>
      <c r="AIN65"/>
      <c r="AIO65"/>
      <c r="AIP65"/>
      <c r="AIQ65"/>
      <c r="AIR65"/>
      <c r="AIS65"/>
      <c r="AIT65"/>
      <c r="AIU65"/>
      <c r="AIV65"/>
      <c r="AIW65"/>
      <c r="AIX65"/>
      <c r="AIY65"/>
      <c r="AIZ65"/>
      <c r="AJA65"/>
      <c r="AJB65"/>
      <c r="AJC65"/>
      <c r="AJD65"/>
      <c r="AJE65"/>
      <c r="AJF65"/>
      <c r="AJG65"/>
      <c r="AJH65"/>
      <c r="AJI65"/>
      <c r="AJJ65"/>
      <c r="AJK65"/>
      <c r="AJL65"/>
      <c r="AJM65"/>
      <c r="AJN65"/>
      <c r="AJO65"/>
      <c r="AJP65"/>
      <c r="AJQ65"/>
      <c r="AJR65"/>
      <c r="AJS65"/>
      <c r="AJT65"/>
      <c r="AJU65"/>
      <c r="AJV65"/>
      <c r="AJW65"/>
      <c r="AJX65"/>
      <c r="AJY65"/>
      <c r="AJZ65"/>
      <c r="AKA65"/>
      <c r="AKB65"/>
      <c r="AKC65"/>
      <c r="AKD65"/>
      <c r="AKE65"/>
      <c r="AKF65"/>
      <c r="AKG65"/>
      <c r="AKH65"/>
      <c r="AKI65"/>
      <c r="AKJ65"/>
      <c r="AKK65"/>
      <c r="AKL65"/>
      <c r="AKM65"/>
      <c r="AKN65"/>
      <c r="AKO65"/>
      <c r="AKP65"/>
      <c r="AKQ65"/>
      <c r="AKR65"/>
      <c r="AKS65"/>
      <c r="AKT65"/>
      <c r="AKU65"/>
      <c r="AKV65"/>
      <c r="AKW65"/>
      <c r="AKX65"/>
      <c r="AKY65"/>
      <c r="AKZ65"/>
      <c r="ALA65"/>
      <c r="ALB65"/>
      <c r="ALC65"/>
      <c r="ALD65"/>
      <c r="ALE65"/>
      <c r="ALF65"/>
      <c r="ALG65"/>
      <c r="ALH65"/>
      <c r="ALI65"/>
      <c r="ALJ65"/>
      <c r="ALK65"/>
      <c r="ALL65"/>
      <c r="ALM65"/>
      <c r="ALN65"/>
      <c r="ALO65"/>
      <c r="ALP65"/>
      <c r="ALQ65"/>
      <c r="ALR65"/>
      <c r="ALS65"/>
      <c r="ALT65"/>
      <c r="ALU65"/>
      <c r="ALV65"/>
      <c r="ALW65"/>
      <c r="ALX65"/>
      <c r="ALY65"/>
      <c r="ALZ65"/>
      <c r="AMA65"/>
      <c r="AMB65"/>
      <c r="AMC65"/>
      <c r="AMD65"/>
      <c r="AME65"/>
      <c r="AMF65"/>
      <c r="AMG65"/>
      <c r="AMH65"/>
      <c r="AMI65"/>
      <c r="AMJ65"/>
    </row>
    <row r="66" spans="1:1025" s="16" customFormat="1" ht="45" customHeight="1" x14ac:dyDescent="0.2">
      <c r="A66" s="13" t="s">
        <v>102</v>
      </c>
      <c r="B66" s="35" t="s">
        <v>151</v>
      </c>
      <c r="C66" s="9" t="s">
        <v>152</v>
      </c>
      <c r="D66" s="11">
        <f>G66</f>
        <v>2.2000000000000002</v>
      </c>
      <c r="E66" s="11">
        <v>0</v>
      </c>
      <c r="F66" s="11">
        <f>G66</f>
        <v>2.2000000000000002</v>
      </c>
      <c r="G66" s="11">
        <f>M66+O66</f>
        <v>2.2000000000000002</v>
      </c>
      <c r="H66" s="11">
        <f>J66+L66+N66+P66</f>
        <v>1.698</v>
      </c>
      <c r="I66" s="11">
        <v>0</v>
      </c>
      <c r="J66" s="11">
        <v>0</v>
      </c>
      <c r="K66" s="11">
        <v>0</v>
      </c>
      <c r="L66" s="11">
        <v>1.6739999999999999</v>
      </c>
      <c r="M66" s="11">
        <v>0.88</v>
      </c>
      <c r="N66" s="11">
        <v>2.4E-2</v>
      </c>
      <c r="O66" s="11">
        <v>1.32</v>
      </c>
      <c r="P66" s="11">
        <v>0</v>
      </c>
      <c r="Q66" s="11">
        <f t="shared" si="5"/>
        <v>0.50200000000000022</v>
      </c>
      <c r="R66" s="11">
        <f>H66-G66</f>
        <v>-0.50200000000000022</v>
      </c>
      <c r="S66" s="14">
        <f t="shared" si="8"/>
        <v>77.181818181818173</v>
      </c>
      <c r="T66" s="11" t="s">
        <v>33</v>
      </c>
      <c r="AMK66" s="17"/>
    </row>
    <row r="67" spans="1:1025" s="16" customFormat="1" ht="56.25" customHeight="1" x14ac:dyDescent="0.2">
      <c r="A67" s="13" t="s">
        <v>104</v>
      </c>
      <c r="B67" s="9" t="s">
        <v>105</v>
      </c>
      <c r="C67" s="9" t="s">
        <v>32</v>
      </c>
      <c r="D67" s="11">
        <v>0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11">
        <v>0</v>
      </c>
      <c r="Q67" s="11">
        <f t="shared" si="5"/>
        <v>0</v>
      </c>
      <c r="R67" s="11">
        <f t="shared" si="6"/>
        <v>0</v>
      </c>
      <c r="S67" s="14">
        <v>0</v>
      </c>
      <c r="T67" s="11" t="s">
        <v>33</v>
      </c>
      <c r="AMK67" s="17"/>
    </row>
    <row r="68" spans="1:1025" s="16" customFormat="1" ht="50.25" customHeight="1" x14ac:dyDescent="0.2">
      <c r="A68" s="13" t="s">
        <v>106</v>
      </c>
      <c r="B68" s="9" t="s">
        <v>107</v>
      </c>
      <c r="C68" s="9" t="s">
        <v>32</v>
      </c>
      <c r="D68" s="11"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1">
        <v>0</v>
      </c>
      <c r="Q68" s="11">
        <f t="shared" si="5"/>
        <v>0</v>
      </c>
      <c r="R68" s="11">
        <f t="shared" si="6"/>
        <v>0</v>
      </c>
      <c r="S68" s="14">
        <v>0</v>
      </c>
      <c r="T68" s="11" t="s">
        <v>33</v>
      </c>
      <c r="AMK68" s="17"/>
    </row>
    <row r="69" spans="1:1025" s="16" customFormat="1" ht="54.75" customHeight="1" x14ac:dyDescent="0.2">
      <c r="A69" s="13" t="s">
        <v>108</v>
      </c>
      <c r="B69" s="9" t="s">
        <v>109</v>
      </c>
      <c r="C69" s="9" t="s">
        <v>32</v>
      </c>
      <c r="D69" s="11">
        <v>0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>
        <v>0</v>
      </c>
      <c r="K69" s="11">
        <v>0</v>
      </c>
      <c r="L69" s="11">
        <v>0</v>
      </c>
      <c r="M69" s="11">
        <v>0</v>
      </c>
      <c r="N69" s="11">
        <v>0</v>
      </c>
      <c r="O69" s="11">
        <v>0</v>
      </c>
      <c r="P69" s="11">
        <v>0</v>
      </c>
      <c r="Q69" s="11">
        <f t="shared" si="5"/>
        <v>0</v>
      </c>
      <c r="R69" s="11">
        <f t="shared" si="6"/>
        <v>0</v>
      </c>
      <c r="S69" s="14">
        <v>0</v>
      </c>
      <c r="T69" s="11" t="s">
        <v>33</v>
      </c>
      <c r="AMK69" s="17"/>
    </row>
    <row r="70" spans="1:1025" s="16" customFormat="1" ht="57" customHeight="1" x14ac:dyDescent="0.2">
      <c r="A70" s="13" t="s">
        <v>110</v>
      </c>
      <c r="B70" s="9" t="s">
        <v>111</v>
      </c>
      <c r="C70" s="9" t="s">
        <v>32</v>
      </c>
      <c r="D70" s="11">
        <f>D71</f>
        <v>0.505</v>
      </c>
      <c r="E70" s="11">
        <v>0</v>
      </c>
      <c r="F70" s="11">
        <f>F71</f>
        <v>0.505</v>
      </c>
      <c r="G70" s="11">
        <v>0.505</v>
      </c>
      <c r="H70" s="10">
        <f>L70+N70+P70</f>
        <v>0.47800000000000004</v>
      </c>
      <c r="I70" s="10">
        <v>0</v>
      </c>
      <c r="J70" s="11">
        <v>0</v>
      </c>
      <c r="K70" s="10">
        <v>0.17</v>
      </c>
      <c r="L70" s="11">
        <v>0.27900000000000003</v>
      </c>
      <c r="M70" s="11">
        <f>M72</f>
        <v>0.33500000000000002</v>
      </c>
      <c r="N70" s="11">
        <f>N71</f>
        <v>0.19900000000000001</v>
      </c>
      <c r="O70" s="10">
        <v>0</v>
      </c>
      <c r="P70" s="11">
        <v>0</v>
      </c>
      <c r="Q70" s="11">
        <f t="shared" si="5"/>
        <v>2.6999999999999968E-2</v>
      </c>
      <c r="R70" s="11">
        <f>H70-G70</f>
        <v>-2.6999999999999968E-2</v>
      </c>
      <c r="S70" s="14">
        <f>H70/G70*100</f>
        <v>94.653465346534659</v>
      </c>
      <c r="T70" s="15" t="s">
        <v>156</v>
      </c>
      <c r="AMK70" s="17"/>
    </row>
    <row r="71" spans="1:1025" s="16" customFormat="1" ht="34.5" customHeight="1" x14ac:dyDescent="0.2">
      <c r="A71" s="13" t="s">
        <v>112</v>
      </c>
      <c r="B71" s="9" t="s">
        <v>113</v>
      </c>
      <c r="C71" s="9" t="s">
        <v>32</v>
      </c>
      <c r="D71" s="10">
        <v>0.505</v>
      </c>
      <c r="E71" s="11">
        <v>0</v>
      </c>
      <c r="F71" s="11">
        <v>0.505</v>
      </c>
      <c r="G71" s="11">
        <f>I71+K71+M71</f>
        <v>0.505</v>
      </c>
      <c r="H71" s="10">
        <f>L71+N71+P71</f>
        <v>0.47800000000000004</v>
      </c>
      <c r="I71" s="10">
        <v>0</v>
      </c>
      <c r="J71" s="11">
        <v>0</v>
      </c>
      <c r="K71" s="10">
        <v>0.17</v>
      </c>
      <c r="L71" s="11">
        <v>0.27900000000000003</v>
      </c>
      <c r="M71" s="10">
        <f>M72</f>
        <v>0.33500000000000002</v>
      </c>
      <c r="N71" s="11">
        <f>N72</f>
        <v>0.19900000000000001</v>
      </c>
      <c r="O71" s="10">
        <v>0</v>
      </c>
      <c r="P71" s="11">
        <v>0</v>
      </c>
      <c r="Q71" s="11">
        <f t="shared" si="5"/>
        <v>2.6999999999999968E-2</v>
      </c>
      <c r="R71" s="11">
        <f>H71-G71</f>
        <v>-2.6999999999999968E-2</v>
      </c>
      <c r="S71" s="14">
        <f>H71/G71*100</f>
        <v>94.653465346534659</v>
      </c>
      <c r="T71" s="11" t="s">
        <v>33</v>
      </c>
      <c r="AMK71" s="17"/>
    </row>
    <row r="72" spans="1:1025" s="16" customFormat="1" ht="38.25" x14ac:dyDescent="0.2">
      <c r="A72" s="30" t="s">
        <v>112</v>
      </c>
      <c r="B72" s="36" t="s">
        <v>114</v>
      </c>
      <c r="C72" s="12" t="s">
        <v>143</v>
      </c>
      <c r="D72" s="10">
        <v>0.505</v>
      </c>
      <c r="E72" s="11">
        <v>0</v>
      </c>
      <c r="F72" s="11">
        <v>0.505</v>
      </c>
      <c r="G72" s="11">
        <f>K72+M72</f>
        <v>0.505</v>
      </c>
      <c r="H72" s="10">
        <f>L72+N72+P72</f>
        <v>0.47800000000000004</v>
      </c>
      <c r="I72" s="10">
        <v>0</v>
      </c>
      <c r="J72" s="11">
        <v>0</v>
      </c>
      <c r="K72" s="10">
        <v>0.17</v>
      </c>
      <c r="L72" s="11">
        <v>0.27900000000000003</v>
      </c>
      <c r="M72" s="10">
        <v>0.33500000000000002</v>
      </c>
      <c r="N72" s="11">
        <v>0.19900000000000001</v>
      </c>
      <c r="O72" s="10">
        <v>0</v>
      </c>
      <c r="P72" s="11">
        <v>0</v>
      </c>
      <c r="Q72" s="11">
        <f>F72-H72</f>
        <v>2.6999999999999968E-2</v>
      </c>
      <c r="R72" s="11">
        <f>H72-G72</f>
        <v>-2.6999999999999968E-2</v>
      </c>
      <c r="S72" s="14">
        <f>H72/G72*100</f>
        <v>94.653465346534659</v>
      </c>
      <c r="T72" s="15" t="s">
        <v>156</v>
      </c>
      <c r="AMK72" s="17"/>
    </row>
    <row r="73" spans="1:1025" ht="42" customHeight="1" x14ac:dyDescent="0.2">
      <c r="A73" s="13" t="s">
        <v>115</v>
      </c>
      <c r="B73" s="9" t="s">
        <v>116</v>
      </c>
      <c r="C73" s="9" t="s">
        <v>32</v>
      </c>
      <c r="D73" s="11"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1">
        <v>0</v>
      </c>
      <c r="N73" s="11">
        <v>0</v>
      </c>
      <c r="O73" s="11">
        <v>0</v>
      </c>
      <c r="P73" s="11">
        <v>0</v>
      </c>
      <c r="Q73" s="11">
        <f t="shared" si="5"/>
        <v>0</v>
      </c>
      <c r="R73" s="11">
        <f t="shared" si="6"/>
        <v>0</v>
      </c>
      <c r="S73" s="14">
        <v>0</v>
      </c>
      <c r="T73" s="11" t="s">
        <v>33</v>
      </c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  <c r="JD73"/>
      <c r="JE73"/>
      <c r="JF73"/>
      <c r="JG73"/>
      <c r="JH73"/>
      <c r="JI73"/>
      <c r="JJ73"/>
      <c r="JK73"/>
      <c r="JL73"/>
      <c r="JM73"/>
      <c r="JN73"/>
      <c r="JO73"/>
      <c r="JP73"/>
      <c r="JQ73"/>
      <c r="JR73"/>
      <c r="JS73"/>
      <c r="JT73"/>
      <c r="JU73"/>
      <c r="JV73"/>
      <c r="JW73"/>
      <c r="JX73"/>
      <c r="JY73"/>
      <c r="JZ73"/>
      <c r="KA73"/>
      <c r="KB73"/>
      <c r="KC73"/>
      <c r="KD73"/>
      <c r="KE73"/>
      <c r="KF73"/>
      <c r="KG73"/>
      <c r="KH73"/>
      <c r="KI73"/>
      <c r="KJ73"/>
      <c r="KK73"/>
      <c r="KL73"/>
      <c r="KM73"/>
      <c r="KN73"/>
      <c r="KO73"/>
      <c r="KP73"/>
      <c r="KQ73"/>
      <c r="KR73"/>
      <c r="KS73"/>
      <c r="KT73"/>
      <c r="KU73"/>
      <c r="KV73"/>
      <c r="KW73"/>
      <c r="KX73"/>
      <c r="KY73"/>
      <c r="KZ73"/>
      <c r="LA73"/>
      <c r="LB73"/>
      <c r="LC73"/>
      <c r="LD73"/>
      <c r="LE73"/>
      <c r="LF73"/>
      <c r="LG73"/>
      <c r="LH73"/>
      <c r="LI73"/>
      <c r="LJ73"/>
      <c r="LK73"/>
      <c r="LL73"/>
      <c r="LM73"/>
      <c r="LN73"/>
      <c r="LO73"/>
      <c r="LP73"/>
      <c r="LQ73"/>
      <c r="LR73"/>
      <c r="LS73"/>
      <c r="LT73"/>
      <c r="LU73"/>
      <c r="LV73"/>
      <c r="LW73"/>
      <c r="LX73"/>
      <c r="LY73"/>
      <c r="LZ73"/>
      <c r="MA73"/>
      <c r="MB73"/>
      <c r="MC73"/>
      <c r="MD73"/>
      <c r="ME73"/>
      <c r="MF73"/>
      <c r="MG73"/>
      <c r="MH73"/>
      <c r="MI73"/>
      <c r="MJ73"/>
      <c r="MK73"/>
      <c r="ML73"/>
      <c r="MM73"/>
      <c r="MN73"/>
      <c r="MO73"/>
      <c r="MP73"/>
      <c r="MQ73"/>
      <c r="MR73"/>
      <c r="MS73"/>
      <c r="MT73"/>
      <c r="MU73"/>
      <c r="MV73"/>
      <c r="MW73"/>
      <c r="MX73"/>
      <c r="MY73"/>
      <c r="MZ73"/>
      <c r="NA73"/>
      <c r="NB73"/>
      <c r="NC73"/>
      <c r="ND73"/>
      <c r="NE73"/>
      <c r="NF73"/>
      <c r="NG73"/>
      <c r="NH73"/>
      <c r="NI73"/>
      <c r="NJ73"/>
      <c r="NK73"/>
      <c r="NL73"/>
      <c r="NM73"/>
      <c r="NN73"/>
      <c r="NO73"/>
      <c r="NP73"/>
      <c r="NQ73"/>
      <c r="NR73"/>
      <c r="NS73"/>
      <c r="NT73"/>
      <c r="NU73"/>
      <c r="NV73"/>
      <c r="NW73"/>
      <c r="NX73"/>
      <c r="NY73"/>
      <c r="NZ73"/>
      <c r="OA73"/>
      <c r="OB73"/>
      <c r="OC73"/>
      <c r="OD73"/>
      <c r="OE73"/>
      <c r="OF73"/>
      <c r="OG73"/>
      <c r="OH73"/>
      <c r="OI73"/>
      <c r="OJ73"/>
      <c r="OK73"/>
      <c r="OL73"/>
      <c r="OM73"/>
      <c r="ON73"/>
      <c r="OO73"/>
      <c r="OP73"/>
      <c r="OQ73"/>
      <c r="OR73"/>
      <c r="OS73"/>
      <c r="OT73"/>
      <c r="OU73"/>
      <c r="OV73"/>
      <c r="OW73"/>
      <c r="OX73"/>
      <c r="OY73"/>
      <c r="OZ73"/>
      <c r="PA73"/>
      <c r="PB73"/>
      <c r="PC73"/>
      <c r="PD73"/>
      <c r="PE73"/>
      <c r="PF73"/>
      <c r="PG73"/>
      <c r="PH73"/>
      <c r="PI73"/>
      <c r="PJ73"/>
      <c r="PK73"/>
      <c r="PL73"/>
      <c r="PM73"/>
      <c r="PN73"/>
      <c r="PO73"/>
      <c r="PP73"/>
      <c r="PQ73"/>
      <c r="PR73"/>
      <c r="PS73"/>
      <c r="PT73"/>
      <c r="PU73"/>
      <c r="PV73"/>
      <c r="PW73"/>
      <c r="PX73"/>
      <c r="PY73"/>
      <c r="PZ73"/>
      <c r="QA73"/>
      <c r="QB73"/>
      <c r="QC73"/>
      <c r="QD73"/>
      <c r="QE73"/>
      <c r="QF73"/>
      <c r="QG73"/>
      <c r="QH73"/>
      <c r="QI73"/>
      <c r="QJ73"/>
      <c r="QK73"/>
      <c r="QL73"/>
      <c r="QM73"/>
      <c r="QN73"/>
      <c r="QO73"/>
      <c r="QP73"/>
      <c r="QQ73"/>
      <c r="QR73"/>
      <c r="QS73"/>
      <c r="QT73"/>
      <c r="QU73"/>
      <c r="QV73"/>
      <c r="QW73"/>
      <c r="QX73"/>
      <c r="QY73"/>
      <c r="QZ73"/>
      <c r="RA73"/>
      <c r="RB73"/>
      <c r="RC73"/>
      <c r="RD73"/>
      <c r="RE73"/>
      <c r="RF73"/>
      <c r="RG73"/>
      <c r="RH73"/>
      <c r="RI73"/>
      <c r="RJ73"/>
      <c r="RK73"/>
      <c r="RL73"/>
      <c r="RM73"/>
      <c r="RN73"/>
      <c r="RO73"/>
      <c r="RP73"/>
      <c r="RQ73"/>
      <c r="RR73"/>
      <c r="RS73"/>
      <c r="RT73"/>
      <c r="RU73"/>
      <c r="RV73"/>
      <c r="RW73"/>
      <c r="RX73"/>
      <c r="RY73"/>
      <c r="RZ73"/>
      <c r="SA73"/>
      <c r="SB73"/>
      <c r="SC73"/>
      <c r="SD73"/>
      <c r="SE73"/>
      <c r="SF73"/>
      <c r="SG73"/>
      <c r="SH73"/>
      <c r="SI73"/>
      <c r="SJ73"/>
      <c r="SK73"/>
      <c r="SL73"/>
      <c r="SM73"/>
      <c r="SN73"/>
      <c r="SO73"/>
      <c r="SP73"/>
      <c r="SQ73"/>
      <c r="SR73"/>
      <c r="SS73"/>
      <c r="ST73"/>
      <c r="SU73"/>
      <c r="SV73"/>
      <c r="SW73"/>
      <c r="SX73"/>
      <c r="SY73"/>
      <c r="SZ73"/>
      <c r="TA73"/>
      <c r="TB73"/>
      <c r="TC73"/>
      <c r="TD73"/>
      <c r="TE73"/>
      <c r="TF73"/>
      <c r="TG73"/>
      <c r="TH73"/>
      <c r="TI73"/>
      <c r="TJ73"/>
      <c r="TK73"/>
      <c r="TL73"/>
      <c r="TM73"/>
      <c r="TN73"/>
      <c r="TO73"/>
      <c r="TP73"/>
      <c r="TQ73"/>
      <c r="TR73"/>
      <c r="TS73"/>
      <c r="TT73"/>
      <c r="TU73"/>
      <c r="TV73"/>
      <c r="TW73"/>
      <c r="TX73"/>
      <c r="TY73"/>
      <c r="TZ73"/>
      <c r="UA73"/>
      <c r="UB73"/>
      <c r="UC73"/>
      <c r="UD73"/>
      <c r="UE73"/>
      <c r="UF73"/>
      <c r="UG73"/>
      <c r="UH73"/>
      <c r="UI73"/>
      <c r="UJ73"/>
      <c r="UK73"/>
      <c r="UL73"/>
      <c r="UM73"/>
      <c r="UN73"/>
      <c r="UO73"/>
      <c r="UP73"/>
      <c r="UQ73"/>
      <c r="UR73"/>
      <c r="US73"/>
      <c r="UT73"/>
      <c r="UU73"/>
      <c r="UV73"/>
      <c r="UW73"/>
      <c r="UX73"/>
      <c r="UY73"/>
      <c r="UZ73"/>
      <c r="VA73"/>
      <c r="VB73"/>
      <c r="VC73"/>
      <c r="VD73"/>
      <c r="VE73"/>
      <c r="VF73"/>
      <c r="VG73"/>
      <c r="VH73"/>
      <c r="VI73"/>
      <c r="VJ73"/>
      <c r="VK73"/>
      <c r="VL73"/>
      <c r="VM73"/>
      <c r="VN73"/>
      <c r="VO73"/>
      <c r="VP73"/>
      <c r="VQ73"/>
      <c r="VR73"/>
      <c r="VS73"/>
      <c r="VT73"/>
      <c r="VU73"/>
      <c r="VV73"/>
      <c r="VW73"/>
      <c r="VX73"/>
      <c r="VY73"/>
      <c r="VZ73"/>
      <c r="WA73"/>
      <c r="WB73"/>
      <c r="WC73"/>
      <c r="WD73"/>
      <c r="WE73"/>
      <c r="WF73"/>
      <c r="WG73"/>
      <c r="WH73"/>
      <c r="WI73"/>
      <c r="WJ73"/>
      <c r="WK73"/>
      <c r="WL73"/>
      <c r="WM73"/>
      <c r="WN73"/>
      <c r="WO73"/>
      <c r="WP73"/>
      <c r="WQ73"/>
      <c r="WR73"/>
      <c r="WS73"/>
      <c r="WT73"/>
      <c r="WU73"/>
      <c r="WV73"/>
      <c r="WW73"/>
      <c r="WX73"/>
      <c r="WY73"/>
      <c r="WZ73"/>
      <c r="XA73"/>
      <c r="XB73"/>
      <c r="XC73"/>
      <c r="XD73"/>
      <c r="XE73"/>
      <c r="XF73"/>
      <c r="XG73"/>
      <c r="XH73"/>
      <c r="XI73"/>
      <c r="XJ73"/>
      <c r="XK73"/>
      <c r="XL73"/>
      <c r="XM73"/>
      <c r="XN73"/>
      <c r="XO73"/>
      <c r="XP73"/>
      <c r="XQ73"/>
      <c r="XR73"/>
      <c r="XS73"/>
      <c r="XT73"/>
      <c r="XU73"/>
      <c r="XV73"/>
      <c r="XW73"/>
      <c r="XX73"/>
      <c r="XY73"/>
      <c r="XZ73"/>
      <c r="YA73"/>
      <c r="YB73"/>
      <c r="YC73"/>
      <c r="YD73"/>
      <c r="YE73"/>
      <c r="YF73"/>
      <c r="YG73"/>
      <c r="YH73"/>
      <c r="YI73"/>
      <c r="YJ73"/>
      <c r="YK73"/>
      <c r="YL73"/>
      <c r="YM73"/>
      <c r="YN73"/>
      <c r="YO73"/>
      <c r="YP73"/>
      <c r="YQ73"/>
      <c r="YR73"/>
      <c r="YS73"/>
      <c r="YT73"/>
      <c r="YU73"/>
      <c r="YV73"/>
      <c r="YW73"/>
      <c r="YX73"/>
      <c r="YY73"/>
      <c r="YZ73"/>
      <c r="ZA73"/>
      <c r="ZB73"/>
      <c r="ZC73"/>
      <c r="ZD73"/>
      <c r="ZE73"/>
      <c r="ZF73"/>
      <c r="ZG73"/>
      <c r="ZH73"/>
      <c r="ZI73"/>
      <c r="ZJ73"/>
      <c r="ZK73"/>
      <c r="ZL73"/>
      <c r="ZM73"/>
      <c r="ZN73"/>
      <c r="ZO73"/>
      <c r="ZP73"/>
      <c r="ZQ73"/>
      <c r="ZR73"/>
      <c r="ZS73"/>
      <c r="ZT73"/>
      <c r="ZU73"/>
      <c r="ZV73"/>
      <c r="ZW73"/>
      <c r="ZX73"/>
      <c r="ZY73"/>
      <c r="ZZ73"/>
      <c r="AAA73"/>
      <c r="AAB73"/>
      <c r="AAC73"/>
      <c r="AAD73"/>
      <c r="AAE73"/>
      <c r="AAF73"/>
      <c r="AAG73"/>
      <c r="AAH73"/>
      <c r="AAI73"/>
      <c r="AAJ73"/>
      <c r="AAK73"/>
      <c r="AAL73"/>
      <c r="AAM73"/>
      <c r="AAN73"/>
      <c r="AAO73"/>
      <c r="AAP73"/>
      <c r="AAQ73"/>
      <c r="AAR73"/>
      <c r="AAS73"/>
      <c r="AAT73"/>
      <c r="AAU73"/>
      <c r="AAV73"/>
      <c r="AAW73"/>
      <c r="AAX73"/>
      <c r="AAY73"/>
      <c r="AAZ73"/>
      <c r="ABA73"/>
      <c r="ABB73"/>
      <c r="ABC73"/>
      <c r="ABD73"/>
      <c r="ABE73"/>
      <c r="ABF73"/>
      <c r="ABG73"/>
      <c r="ABH73"/>
      <c r="ABI73"/>
      <c r="ABJ73"/>
      <c r="ABK73"/>
      <c r="ABL73"/>
      <c r="ABM73"/>
      <c r="ABN73"/>
      <c r="ABO73"/>
      <c r="ABP73"/>
      <c r="ABQ73"/>
      <c r="ABR73"/>
      <c r="ABS73"/>
      <c r="ABT73"/>
      <c r="ABU73"/>
      <c r="ABV73"/>
      <c r="ABW73"/>
      <c r="ABX73"/>
      <c r="ABY73"/>
      <c r="ABZ73"/>
      <c r="ACA73"/>
      <c r="ACB73"/>
      <c r="ACC73"/>
      <c r="ACD73"/>
      <c r="ACE73"/>
      <c r="ACF73"/>
      <c r="ACG73"/>
      <c r="ACH73"/>
      <c r="ACI73"/>
      <c r="ACJ73"/>
      <c r="ACK73"/>
      <c r="ACL73"/>
      <c r="ACM73"/>
      <c r="ACN73"/>
      <c r="ACO73"/>
      <c r="ACP73"/>
      <c r="ACQ73"/>
      <c r="ACR73"/>
      <c r="ACS73"/>
      <c r="ACT73"/>
      <c r="ACU73"/>
      <c r="ACV73"/>
      <c r="ACW73"/>
      <c r="ACX73"/>
      <c r="ACY73"/>
      <c r="ACZ73"/>
      <c r="ADA73"/>
      <c r="ADB73"/>
      <c r="ADC73"/>
      <c r="ADD73"/>
      <c r="ADE73"/>
      <c r="ADF73"/>
      <c r="ADG73"/>
      <c r="ADH73"/>
      <c r="ADI73"/>
      <c r="ADJ73"/>
      <c r="ADK73"/>
      <c r="ADL73"/>
      <c r="ADM73"/>
      <c r="ADN73"/>
      <c r="ADO73"/>
      <c r="ADP73"/>
      <c r="ADQ73"/>
      <c r="ADR73"/>
      <c r="ADS73"/>
      <c r="ADT73"/>
      <c r="ADU73"/>
      <c r="ADV73"/>
      <c r="ADW73"/>
      <c r="ADX73"/>
      <c r="ADY73"/>
      <c r="ADZ73"/>
      <c r="AEA73"/>
      <c r="AEB73"/>
      <c r="AEC73"/>
      <c r="AED73"/>
      <c r="AEE73"/>
      <c r="AEF73"/>
      <c r="AEG73"/>
      <c r="AEH73"/>
      <c r="AEI73"/>
      <c r="AEJ73"/>
      <c r="AEK73"/>
      <c r="AEL73"/>
      <c r="AEM73"/>
      <c r="AEN73"/>
      <c r="AEO73"/>
      <c r="AEP73"/>
      <c r="AEQ73"/>
      <c r="AER73"/>
      <c r="AES73"/>
      <c r="AET73"/>
      <c r="AEU73"/>
      <c r="AEV73"/>
      <c r="AEW73"/>
      <c r="AEX73"/>
      <c r="AEY73"/>
      <c r="AEZ73"/>
      <c r="AFA73"/>
      <c r="AFB73"/>
      <c r="AFC73"/>
      <c r="AFD73"/>
      <c r="AFE73"/>
      <c r="AFF73"/>
      <c r="AFG73"/>
      <c r="AFH73"/>
      <c r="AFI73"/>
      <c r="AFJ73"/>
      <c r="AFK73"/>
      <c r="AFL73"/>
      <c r="AFM73"/>
      <c r="AFN73"/>
      <c r="AFO73"/>
      <c r="AFP73"/>
      <c r="AFQ73"/>
      <c r="AFR73"/>
      <c r="AFS73"/>
      <c r="AFT73"/>
      <c r="AFU73"/>
      <c r="AFV73"/>
      <c r="AFW73"/>
      <c r="AFX73"/>
      <c r="AFY73"/>
      <c r="AFZ73"/>
      <c r="AGA73"/>
      <c r="AGB73"/>
      <c r="AGC73"/>
      <c r="AGD73"/>
      <c r="AGE73"/>
      <c r="AGF73"/>
      <c r="AGG73"/>
      <c r="AGH73"/>
      <c r="AGI73"/>
      <c r="AGJ73"/>
      <c r="AGK73"/>
      <c r="AGL73"/>
      <c r="AGM73"/>
      <c r="AGN73"/>
      <c r="AGO73"/>
      <c r="AGP73"/>
      <c r="AGQ73"/>
      <c r="AGR73"/>
      <c r="AGS73"/>
      <c r="AGT73"/>
      <c r="AGU73"/>
      <c r="AGV73"/>
      <c r="AGW73"/>
      <c r="AGX73"/>
      <c r="AGY73"/>
      <c r="AGZ73"/>
      <c r="AHA73"/>
      <c r="AHB73"/>
      <c r="AHC73"/>
      <c r="AHD73"/>
      <c r="AHE73"/>
      <c r="AHF73"/>
      <c r="AHG73"/>
      <c r="AHH73"/>
      <c r="AHI73"/>
      <c r="AHJ73"/>
      <c r="AHK73"/>
      <c r="AHL73"/>
      <c r="AHM73"/>
      <c r="AHN73"/>
      <c r="AHO73"/>
      <c r="AHP73"/>
      <c r="AHQ73"/>
      <c r="AHR73"/>
      <c r="AHS73"/>
      <c r="AHT73"/>
      <c r="AHU73"/>
      <c r="AHV73"/>
      <c r="AHW73"/>
      <c r="AHX73"/>
      <c r="AHY73"/>
      <c r="AHZ73"/>
      <c r="AIA73"/>
      <c r="AIB73"/>
      <c r="AIC73"/>
      <c r="AID73"/>
      <c r="AIE73"/>
      <c r="AIF73"/>
      <c r="AIG73"/>
      <c r="AIH73"/>
      <c r="AII73"/>
      <c r="AIJ73"/>
      <c r="AIK73"/>
      <c r="AIL73"/>
      <c r="AIM73"/>
      <c r="AIN73"/>
      <c r="AIO73"/>
      <c r="AIP73"/>
      <c r="AIQ73"/>
      <c r="AIR73"/>
      <c r="AIS73"/>
      <c r="AIT73"/>
      <c r="AIU73"/>
      <c r="AIV73"/>
      <c r="AIW73"/>
      <c r="AIX73"/>
      <c r="AIY73"/>
      <c r="AIZ73"/>
      <c r="AJA73"/>
      <c r="AJB73"/>
      <c r="AJC73"/>
      <c r="AJD73"/>
      <c r="AJE73"/>
      <c r="AJF73"/>
      <c r="AJG73"/>
      <c r="AJH73"/>
      <c r="AJI73"/>
      <c r="AJJ73"/>
      <c r="AJK73"/>
      <c r="AJL73"/>
      <c r="AJM73"/>
      <c r="AJN73"/>
      <c r="AJO73"/>
      <c r="AJP73"/>
      <c r="AJQ73"/>
      <c r="AJR73"/>
      <c r="AJS73"/>
      <c r="AJT73"/>
      <c r="AJU73"/>
      <c r="AJV73"/>
      <c r="AJW73"/>
      <c r="AJX73"/>
      <c r="AJY73"/>
      <c r="AJZ73"/>
      <c r="AKA73"/>
      <c r="AKB73"/>
      <c r="AKC73"/>
      <c r="AKD73"/>
      <c r="AKE73"/>
      <c r="AKF73"/>
      <c r="AKG73"/>
      <c r="AKH73"/>
      <c r="AKI73"/>
      <c r="AKJ73"/>
      <c r="AKK73"/>
      <c r="AKL73"/>
      <c r="AKM73"/>
      <c r="AKN73"/>
      <c r="AKO73"/>
      <c r="AKP73"/>
      <c r="AKQ73"/>
      <c r="AKR73"/>
      <c r="AKS73"/>
      <c r="AKT73"/>
      <c r="AKU73"/>
      <c r="AKV73"/>
      <c r="AKW73"/>
      <c r="AKX73"/>
      <c r="AKY73"/>
      <c r="AKZ73"/>
      <c r="ALA73"/>
      <c r="ALB73"/>
      <c r="ALC73"/>
      <c r="ALD73"/>
      <c r="ALE73"/>
      <c r="ALF73"/>
      <c r="ALG73"/>
      <c r="ALH73"/>
      <c r="ALI73"/>
      <c r="ALJ73"/>
      <c r="ALK73"/>
      <c r="ALL73"/>
      <c r="ALM73"/>
      <c r="ALN73"/>
      <c r="ALO73"/>
      <c r="ALP73"/>
      <c r="ALQ73"/>
      <c r="ALR73"/>
      <c r="ALS73"/>
      <c r="ALT73"/>
      <c r="ALU73"/>
      <c r="ALV73"/>
      <c r="ALW73"/>
      <c r="ALX73"/>
      <c r="ALY73"/>
      <c r="ALZ73"/>
      <c r="AMA73"/>
      <c r="AMB73"/>
      <c r="AMC73"/>
      <c r="AMD73"/>
      <c r="AME73"/>
      <c r="AMF73"/>
      <c r="AMG73"/>
      <c r="AMH73"/>
      <c r="AMI73"/>
      <c r="AMJ73"/>
    </row>
    <row r="74" spans="1:1025" ht="86.25" customHeight="1" x14ac:dyDescent="0.2">
      <c r="A74" s="13" t="s">
        <v>117</v>
      </c>
      <c r="B74" s="9" t="s">
        <v>118</v>
      </c>
      <c r="C74" s="9" t="s">
        <v>32</v>
      </c>
      <c r="D74" s="11">
        <v>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1">
        <v>0</v>
      </c>
      <c r="M74" s="11">
        <v>0</v>
      </c>
      <c r="N74" s="11">
        <v>0</v>
      </c>
      <c r="O74" s="11">
        <v>0</v>
      </c>
      <c r="P74" s="11">
        <v>0</v>
      </c>
      <c r="Q74" s="11">
        <f t="shared" si="5"/>
        <v>0</v>
      </c>
      <c r="R74" s="11">
        <f t="shared" si="6"/>
        <v>0</v>
      </c>
      <c r="S74" s="14">
        <v>0</v>
      </c>
      <c r="T74" s="11" t="s">
        <v>33</v>
      </c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  <c r="JA74"/>
      <c r="JB74"/>
      <c r="JC74"/>
      <c r="JD74"/>
      <c r="JE74"/>
      <c r="JF74"/>
      <c r="JG74"/>
      <c r="JH74"/>
      <c r="JI74"/>
      <c r="JJ74"/>
      <c r="JK74"/>
      <c r="JL74"/>
      <c r="JM74"/>
      <c r="JN74"/>
      <c r="JO74"/>
      <c r="JP74"/>
      <c r="JQ74"/>
      <c r="JR74"/>
      <c r="JS74"/>
      <c r="JT74"/>
      <c r="JU74"/>
      <c r="JV74"/>
      <c r="JW74"/>
      <c r="JX74"/>
      <c r="JY74"/>
      <c r="JZ74"/>
      <c r="KA74"/>
      <c r="KB74"/>
      <c r="KC74"/>
      <c r="KD74"/>
      <c r="KE74"/>
      <c r="KF74"/>
      <c r="KG74"/>
      <c r="KH74"/>
      <c r="KI74"/>
      <c r="KJ74"/>
      <c r="KK74"/>
      <c r="KL74"/>
      <c r="KM74"/>
      <c r="KN74"/>
      <c r="KO74"/>
      <c r="KP74"/>
      <c r="KQ74"/>
      <c r="KR74"/>
      <c r="KS74"/>
      <c r="KT74"/>
      <c r="KU74"/>
      <c r="KV74"/>
      <c r="KW74"/>
      <c r="KX74"/>
      <c r="KY74"/>
      <c r="KZ74"/>
      <c r="LA74"/>
      <c r="LB74"/>
      <c r="LC74"/>
      <c r="LD74"/>
      <c r="LE74"/>
      <c r="LF74"/>
      <c r="LG74"/>
      <c r="LH74"/>
      <c r="LI74"/>
      <c r="LJ74"/>
      <c r="LK74"/>
      <c r="LL74"/>
      <c r="LM74"/>
      <c r="LN74"/>
      <c r="LO74"/>
      <c r="LP74"/>
      <c r="LQ74"/>
      <c r="LR74"/>
      <c r="LS74"/>
      <c r="LT74"/>
      <c r="LU74"/>
      <c r="LV74"/>
      <c r="LW74"/>
      <c r="LX74"/>
      <c r="LY74"/>
      <c r="LZ74"/>
      <c r="MA74"/>
      <c r="MB74"/>
      <c r="MC74"/>
      <c r="MD74"/>
      <c r="ME74"/>
      <c r="MF74"/>
      <c r="MG74"/>
      <c r="MH74"/>
      <c r="MI74"/>
      <c r="MJ74"/>
      <c r="MK74"/>
      <c r="ML74"/>
      <c r="MM74"/>
      <c r="MN74"/>
      <c r="MO74"/>
      <c r="MP74"/>
      <c r="MQ74"/>
      <c r="MR74"/>
      <c r="MS74"/>
      <c r="MT74"/>
      <c r="MU74"/>
      <c r="MV74"/>
      <c r="MW74"/>
      <c r="MX74"/>
      <c r="MY74"/>
      <c r="MZ74"/>
      <c r="NA74"/>
      <c r="NB74"/>
      <c r="NC74"/>
      <c r="ND74"/>
      <c r="NE74"/>
      <c r="NF74"/>
      <c r="NG74"/>
      <c r="NH74"/>
      <c r="NI74"/>
      <c r="NJ74"/>
      <c r="NK74"/>
      <c r="NL74"/>
      <c r="NM74"/>
      <c r="NN74"/>
      <c r="NO74"/>
      <c r="NP74"/>
      <c r="NQ74"/>
      <c r="NR74"/>
      <c r="NS74"/>
      <c r="NT74"/>
      <c r="NU74"/>
      <c r="NV74"/>
      <c r="NW74"/>
      <c r="NX74"/>
      <c r="NY74"/>
      <c r="NZ74"/>
      <c r="OA74"/>
      <c r="OB74"/>
      <c r="OC74"/>
      <c r="OD74"/>
      <c r="OE74"/>
      <c r="OF74"/>
      <c r="OG74"/>
      <c r="OH74"/>
      <c r="OI74"/>
      <c r="OJ74"/>
      <c r="OK74"/>
      <c r="OL74"/>
      <c r="OM74"/>
      <c r="ON74"/>
      <c r="OO74"/>
      <c r="OP74"/>
      <c r="OQ74"/>
      <c r="OR74"/>
      <c r="OS74"/>
      <c r="OT74"/>
      <c r="OU74"/>
      <c r="OV74"/>
      <c r="OW74"/>
      <c r="OX74"/>
      <c r="OY74"/>
      <c r="OZ74"/>
      <c r="PA74"/>
      <c r="PB74"/>
      <c r="PC74"/>
      <c r="PD74"/>
      <c r="PE74"/>
      <c r="PF74"/>
      <c r="PG74"/>
      <c r="PH74"/>
      <c r="PI74"/>
      <c r="PJ74"/>
      <c r="PK74"/>
      <c r="PL74"/>
      <c r="PM74"/>
      <c r="PN74"/>
      <c r="PO74"/>
      <c r="PP74"/>
      <c r="PQ74"/>
      <c r="PR74"/>
      <c r="PS74"/>
      <c r="PT74"/>
      <c r="PU74"/>
      <c r="PV74"/>
      <c r="PW74"/>
      <c r="PX74"/>
      <c r="PY74"/>
      <c r="PZ74"/>
      <c r="QA74"/>
      <c r="QB74"/>
      <c r="QC74"/>
      <c r="QD74"/>
      <c r="QE74"/>
      <c r="QF74"/>
      <c r="QG74"/>
      <c r="QH74"/>
      <c r="QI74"/>
      <c r="QJ74"/>
      <c r="QK74"/>
      <c r="QL74"/>
      <c r="QM74"/>
      <c r="QN74"/>
      <c r="QO74"/>
      <c r="QP74"/>
      <c r="QQ74"/>
      <c r="QR74"/>
      <c r="QS74"/>
      <c r="QT74"/>
      <c r="QU74"/>
      <c r="QV74"/>
      <c r="QW74"/>
      <c r="QX74"/>
      <c r="QY74"/>
      <c r="QZ74"/>
      <c r="RA74"/>
      <c r="RB74"/>
      <c r="RC74"/>
      <c r="RD74"/>
      <c r="RE74"/>
      <c r="RF74"/>
      <c r="RG74"/>
      <c r="RH74"/>
      <c r="RI74"/>
      <c r="RJ74"/>
      <c r="RK74"/>
      <c r="RL74"/>
      <c r="RM74"/>
      <c r="RN74"/>
      <c r="RO74"/>
      <c r="RP74"/>
      <c r="RQ74"/>
      <c r="RR74"/>
      <c r="RS74"/>
      <c r="RT74"/>
      <c r="RU74"/>
      <c r="RV74"/>
      <c r="RW74"/>
      <c r="RX74"/>
      <c r="RY74"/>
      <c r="RZ74"/>
      <c r="SA74"/>
      <c r="SB74"/>
      <c r="SC74"/>
      <c r="SD74"/>
      <c r="SE74"/>
      <c r="SF74"/>
      <c r="SG74"/>
      <c r="SH74"/>
      <c r="SI74"/>
      <c r="SJ74"/>
      <c r="SK74"/>
      <c r="SL74"/>
      <c r="SM74"/>
      <c r="SN74"/>
      <c r="SO74"/>
      <c r="SP74"/>
      <c r="SQ74"/>
      <c r="SR74"/>
      <c r="SS74"/>
      <c r="ST74"/>
      <c r="SU74"/>
      <c r="SV74"/>
      <c r="SW74"/>
      <c r="SX74"/>
      <c r="SY74"/>
      <c r="SZ74"/>
      <c r="TA74"/>
      <c r="TB74"/>
      <c r="TC74"/>
      <c r="TD74"/>
      <c r="TE74"/>
      <c r="TF74"/>
      <c r="TG74"/>
      <c r="TH74"/>
      <c r="TI74"/>
      <c r="TJ74"/>
      <c r="TK74"/>
      <c r="TL74"/>
      <c r="TM74"/>
      <c r="TN74"/>
      <c r="TO74"/>
      <c r="TP74"/>
      <c r="TQ74"/>
      <c r="TR74"/>
      <c r="TS74"/>
      <c r="TT74"/>
      <c r="TU74"/>
      <c r="TV74"/>
      <c r="TW74"/>
      <c r="TX74"/>
      <c r="TY74"/>
      <c r="TZ74"/>
      <c r="UA74"/>
      <c r="UB74"/>
      <c r="UC74"/>
      <c r="UD74"/>
      <c r="UE74"/>
      <c r="UF74"/>
      <c r="UG74"/>
      <c r="UH74"/>
      <c r="UI74"/>
      <c r="UJ74"/>
      <c r="UK74"/>
      <c r="UL74"/>
      <c r="UM74"/>
      <c r="UN74"/>
      <c r="UO74"/>
      <c r="UP74"/>
      <c r="UQ74"/>
      <c r="UR74"/>
      <c r="US74"/>
      <c r="UT74"/>
      <c r="UU74"/>
      <c r="UV74"/>
      <c r="UW74"/>
      <c r="UX74"/>
      <c r="UY74"/>
      <c r="UZ74"/>
      <c r="VA74"/>
      <c r="VB74"/>
      <c r="VC74"/>
      <c r="VD74"/>
      <c r="VE74"/>
      <c r="VF74"/>
      <c r="VG74"/>
      <c r="VH74"/>
      <c r="VI74"/>
      <c r="VJ74"/>
      <c r="VK74"/>
      <c r="VL74"/>
      <c r="VM74"/>
      <c r="VN74"/>
      <c r="VO74"/>
      <c r="VP74"/>
      <c r="VQ74"/>
      <c r="VR74"/>
      <c r="VS74"/>
      <c r="VT74"/>
      <c r="VU74"/>
      <c r="VV74"/>
      <c r="VW74"/>
      <c r="VX74"/>
      <c r="VY74"/>
      <c r="VZ74"/>
      <c r="WA74"/>
      <c r="WB74"/>
      <c r="WC74"/>
      <c r="WD74"/>
      <c r="WE74"/>
      <c r="WF74"/>
      <c r="WG74"/>
      <c r="WH74"/>
      <c r="WI74"/>
      <c r="WJ74"/>
      <c r="WK74"/>
      <c r="WL74"/>
      <c r="WM74"/>
      <c r="WN74"/>
      <c r="WO74"/>
      <c r="WP74"/>
      <c r="WQ74"/>
      <c r="WR74"/>
      <c r="WS74"/>
      <c r="WT74"/>
      <c r="WU74"/>
      <c r="WV74"/>
      <c r="WW74"/>
      <c r="WX74"/>
      <c r="WY74"/>
      <c r="WZ74"/>
      <c r="XA74"/>
      <c r="XB74"/>
      <c r="XC74"/>
      <c r="XD74"/>
      <c r="XE74"/>
      <c r="XF74"/>
      <c r="XG74"/>
      <c r="XH74"/>
      <c r="XI74"/>
      <c r="XJ74"/>
      <c r="XK74"/>
      <c r="XL74"/>
      <c r="XM74"/>
      <c r="XN74"/>
      <c r="XO74"/>
      <c r="XP74"/>
      <c r="XQ74"/>
      <c r="XR74"/>
      <c r="XS74"/>
      <c r="XT74"/>
      <c r="XU74"/>
      <c r="XV74"/>
      <c r="XW74"/>
      <c r="XX74"/>
      <c r="XY74"/>
      <c r="XZ74"/>
      <c r="YA74"/>
      <c r="YB74"/>
      <c r="YC74"/>
      <c r="YD74"/>
      <c r="YE74"/>
      <c r="YF74"/>
      <c r="YG74"/>
      <c r="YH74"/>
      <c r="YI74"/>
      <c r="YJ74"/>
      <c r="YK74"/>
      <c r="YL74"/>
      <c r="YM74"/>
      <c r="YN74"/>
      <c r="YO74"/>
      <c r="YP74"/>
      <c r="YQ74"/>
      <c r="YR74"/>
      <c r="YS74"/>
      <c r="YT74"/>
      <c r="YU74"/>
      <c r="YV74"/>
      <c r="YW74"/>
      <c r="YX74"/>
      <c r="YY74"/>
      <c r="YZ74"/>
      <c r="ZA74"/>
      <c r="ZB74"/>
      <c r="ZC74"/>
      <c r="ZD74"/>
      <c r="ZE74"/>
      <c r="ZF74"/>
      <c r="ZG74"/>
      <c r="ZH74"/>
      <c r="ZI74"/>
      <c r="ZJ74"/>
      <c r="ZK74"/>
      <c r="ZL74"/>
      <c r="ZM74"/>
      <c r="ZN74"/>
      <c r="ZO74"/>
      <c r="ZP74"/>
      <c r="ZQ74"/>
      <c r="ZR74"/>
      <c r="ZS74"/>
      <c r="ZT74"/>
      <c r="ZU74"/>
      <c r="ZV74"/>
      <c r="ZW74"/>
      <c r="ZX74"/>
      <c r="ZY74"/>
      <c r="ZZ74"/>
      <c r="AAA74"/>
      <c r="AAB74"/>
      <c r="AAC74"/>
      <c r="AAD74"/>
      <c r="AAE74"/>
      <c r="AAF74"/>
      <c r="AAG74"/>
      <c r="AAH74"/>
      <c r="AAI74"/>
      <c r="AAJ74"/>
      <c r="AAK74"/>
      <c r="AAL74"/>
      <c r="AAM74"/>
      <c r="AAN74"/>
      <c r="AAO74"/>
      <c r="AAP74"/>
      <c r="AAQ74"/>
      <c r="AAR74"/>
      <c r="AAS74"/>
      <c r="AAT74"/>
      <c r="AAU74"/>
      <c r="AAV74"/>
      <c r="AAW74"/>
      <c r="AAX74"/>
      <c r="AAY74"/>
      <c r="AAZ74"/>
      <c r="ABA74"/>
      <c r="ABB74"/>
      <c r="ABC74"/>
      <c r="ABD74"/>
      <c r="ABE74"/>
      <c r="ABF74"/>
      <c r="ABG74"/>
      <c r="ABH74"/>
      <c r="ABI74"/>
      <c r="ABJ74"/>
      <c r="ABK74"/>
      <c r="ABL74"/>
      <c r="ABM74"/>
      <c r="ABN74"/>
      <c r="ABO74"/>
      <c r="ABP74"/>
      <c r="ABQ74"/>
      <c r="ABR74"/>
      <c r="ABS74"/>
      <c r="ABT74"/>
      <c r="ABU74"/>
      <c r="ABV74"/>
      <c r="ABW74"/>
      <c r="ABX74"/>
      <c r="ABY74"/>
      <c r="ABZ74"/>
      <c r="ACA74"/>
      <c r="ACB74"/>
      <c r="ACC74"/>
      <c r="ACD74"/>
      <c r="ACE74"/>
      <c r="ACF74"/>
      <c r="ACG74"/>
      <c r="ACH74"/>
      <c r="ACI74"/>
      <c r="ACJ74"/>
      <c r="ACK74"/>
      <c r="ACL74"/>
      <c r="ACM74"/>
      <c r="ACN74"/>
      <c r="ACO74"/>
      <c r="ACP74"/>
      <c r="ACQ74"/>
      <c r="ACR74"/>
      <c r="ACS74"/>
      <c r="ACT74"/>
      <c r="ACU74"/>
      <c r="ACV74"/>
      <c r="ACW74"/>
      <c r="ACX74"/>
      <c r="ACY74"/>
      <c r="ACZ74"/>
      <c r="ADA74"/>
      <c r="ADB74"/>
      <c r="ADC74"/>
      <c r="ADD74"/>
      <c r="ADE74"/>
      <c r="ADF74"/>
      <c r="ADG74"/>
      <c r="ADH74"/>
      <c r="ADI74"/>
      <c r="ADJ74"/>
      <c r="ADK74"/>
      <c r="ADL74"/>
      <c r="ADM74"/>
      <c r="ADN74"/>
      <c r="ADO74"/>
      <c r="ADP74"/>
      <c r="ADQ74"/>
      <c r="ADR74"/>
      <c r="ADS74"/>
      <c r="ADT74"/>
      <c r="ADU74"/>
      <c r="ADV74"/>
      <c r="ADW74"/>
      <c r="ADX74"/>
      <c r="ADY74"/>
      <c r="ADZ74"/>
      <c r="AEA74"/>
      <c r="AEB74"/>
      <c r="AEC74"/>
      <c r="AED74"/>
      <c r="AEE74"/>
      <c r="AEF74"/>
      <c r="AEG74"/>
      <c r="AEH74"/>
      <c r="AEI74"/>
      <c r="AEJ74"/>
      <c r="AEK74"/>
      <c r="AEL74"/>
      <c r="AEM74"/>
      <c r="AEN74"/>
      <c r="AEO74"/>
      <c r="AEP74"/>
      <c r="AEQ74"/>
      <c r="AER74"/>
      <c r="AES74"/>
      <c r="AET74"/>
      <c r="AEU74"/>
      <c r="AEV74"/>
      <c r="AEW74"/>
      <c r="AEX74"/>
      <c r="AEY74"/>
      <c r="AEZ74"/>
      <c r="AFA74"/>
      <c r="AFB74"/>
      <c r="AFC74"/>
      <c r="AFD74"/>
      <c r="AFE74"/>
      <c r="AFF74"/>
      <c r="AFG74"/>
      <c r="AFH74"/>
      <c r="AFI74"/>
      <c r="AFJ74"/>
      <c r="AFK74"/>
      <c r="AFL74"/>
      <c r="AFM74"/>
      <c r="AFN74"/>
      <c r="AFO74"/>
      <c r="AFP74"/>
      <c r="AFQ74"/>
      <c r="AFR74"/>
      <c r="AFS74"/>
      <c r="AFT74"/>
      <c r="AFU74"/>
      <c r="AFV74"/>
      <c r="AFW74"/>
      <c r="AFX74"/>
      <c r="AFY74"/>
      <c r="AFZ74"/>
      <c r="AGA74"/>
      <c r="AGB74"/>
      <c r="AGC74"/>
      <c r="AGD74"/>
      <c r="AGE74"/>
      <c r="AGF74"/>
      <c r="AGG74"/>
      <c r="AGH74"/>
      <c r="AGI74"/>
      <c r="AGJ74"/>
      <c r="AGK74"/>
      <c r="AGL74"/>
      <c r="AGM74"/>
      <c r="AGN74"/>
      <c r="AGO74"/>
      <c r="AGP74"/>
      <c r="AGQ74"/>
      <c r="AGR74"/>
      <c r="AGS74"/>
      <c r="AGT74"/>
      <c r="AGU74"/>
      <c r="AGV74"/>
      <c r="AGW74"/>
      <c r="AGX74"/>
      <c r="AGY74"/>
      <c r="AGZ74"/>
      <c r="AHA74"/>
      <c r="AHB74"/>
      <c r="AHC74"/>
      <c r="AHD74"/>
      <c r="AHE74"/>
      <c r="AHF74"/>
      <c r="AHG74"/>
      <c r="AHH74"/>
      <c r="AHI74"/>
      <c r="AHJ74"/>
      <c r="AHK74"/>
      <c r="AHL74"/>
      <c r="AHM74"/>
      <c r="AHN74"/>
      <c r="AHO74"/>
      <c r="AHP74"/>
      <c r="AHQ74"/>
      <c r="AHR74"/>
      <c r="AHS74"/>
      <c r="AHT74"/>
      <c r="AHU74"/>
      <c r="AHV74"/>
      <c r="AHW74"/>
      <c r="AHX74"/>
      <c r="AHY74"/>
      <c r="AHZ74"/>
      <c r="AIA74"/>
      <c r="AIB74"/>
      <c r="AIC74"/>
      <c r="AID74"/>
      <c r="AIE74"/>
      <c r="AIF74"/>
      <c r="AIG74"/>
      <c r="AIH74"/>
      <c r="AII74"/>
      <c r="AIJ74"/>
      <c r="AIK74"/>
      <c r="AIL74"/>
      <c r="AIM74"/>
      <c r="AIN74"/>
      <c r="AIO74"/>
      <c r="AIP74"/>
      <c r="AIQ74"/>
      <c r="AIR74"/>
      <c r="AIS74"/>
      <c r="AIT74"/>
      <c r="AIU74"/>
      <c r="AIV74"/>
      <c r="AIW74"/>
      <c r="AIX74"/>
      <c r="AIY74"/>
      <c r="AIZ74"/>
      <c r="AJA74"/>
      <c r="AJB74"/>
      <c r="AJC74"/>
      <c r="AJD74"/>
      <c r="AJE74"/>
      <c r="AJF74"/>
      <c r="AJG74"/>
      <c r="AJH74"/>
      <c r="AJI74"/>
      <c r="AJJ74"/>
      <c r="AJK74"/>
      <c r="AJL74"/>
      <c r="AJM74"/>
      <c r="AJN74"/>
      <c r="AJO74"/>
      <c r="AJP74"/>
      <c r="AJQ74"/>
      <c r="AJR74"/>
      <c r="AJS74"/>
      <c r="AJT74"/>
      <c r="AJU74"/>
      <c r="AJV74"/>
      <c r="AJW74"/>
      <c r="AJX74"/>
      <c r="AJY74"/>
      <c r="AJZ74"/>
      <c r="AKA74"/>
      <c r="AKB74"/>
      <c r="AKC74"/>
      <c r="AKD74"/>
      <c r="AKE74"/>
      <c r="AKF74"/>
      <c r="AKG74"/>
      <c r="AKH74"/>
      <c r="AKI74"/>
      <c r="AKJ74"/>
      <c r="AKK74"/>
      <c r="AKL74"/>
      <c r="AKM74"/>
      <c r="AKN74"/>
      <c r="AKO74"/>
      <c r="AKP74"/>
      <c r="AKQ74"/>
      <c r="AKR74"/>
      <c r="AKS74"/>
      <c r="AKT74"/>
      <c r="AKU74"/>
      <c r="AKV74"/>
      <c r="AKW74"/>
      <c r="AKX74"/>
      <c r="AKY74"/>
      <c r="AKZ74"/>
      <c r="ALA74"/>
      <c r="ALB74"/>
      <c r="ALC74"/>
      <c r="ALD74"/>
      <c r="ALE74"/>
      <c r="ALF74"/>
      <c r="ALG74"/>
      <c r="ALH74"/>
      <c r="ALI74"/>
      <c r="ALJ74"/>
      <c r="ALK74"/>
      <c r="ALL74"/>
      <c r="ALM74"/>
      <c r="ALN74"/>
      <c r="ALO74"/>
      <c r="ALP74"/>
      <c r="ALQ74"/>
      <c r="ALR74"/>
      <c r="ALS74"/>
      <c r="ALT74"/>
      <c r="ALU74"/>
      <c r="ALV74"/>
      <c r="ALW74"/>
      <c r="ALX74"/>
      <c r="ALY74"/>
      <c r="ALZ74"/>
      <c r="AMA74"/>
      <c r="AMB74"/>
      <c r="AMC74"/>
      <c r="AMD74"/>
      <c r="AME74"/>
      <c r="AMF74"/>
      <c r="AMG74"/>
      <c r="AMH74"/>
      <c r="AMI74"/>
      <c r="AMJ74"/>
    </row>
    <row r="75" spans="1:1025" ht="72.75" customHeight="1" x14ac:dyDescent="0.2">
      <c r="A75" s="13" t="s">
        <v>119</v>
      </c>
      <c r="B75" s="9" t="s">
        <v>120</v>
      </c>
      <c r="C75" s="9" t="s">
        <v>32</v>
      </c>
      <c r="D75" s="11"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1">
        <v>0</v>
      </c>
      <c r="N75" s="11">
        <v>0</v>
      </c>
      <c r="O75" s="11">
        <v>0</v>
      </c>
      <c r="P75" s="11">
        <v>0</v>
      </c>
      <c r="Q75" s="11">
        <f t="shared" si="5"/>
        <v>0</v>
      </c>
      <c r="R75" s="11">
        <f t="shared" si="6"/>
        <v>0</v>
      </c>
      <c r="S75" s="14">
        <v>0</v>
      </c>
      <c r="T75" s="11" t="s">
        <v>33</v>
      </c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  <c r="IW75"/>
      <c r="IX75"/>
      <c r="IY75"/>
      <c r="IZ75"/>
      <c r="JA75"/>
      <c r="JB75"/>
      <c r="JC75"/>
      <c r="JD75"/>
      <c r="JE75"/>
      <c r="JF75"/>
      <c r="JG75"/>
      <c r="JH75"/>
      <c r="JI75"/>
      <c r="JJ75"/>
      <c r="JK75"/>
      <c r="JL75"/>
      <c r="JM75"/>
      <c r="JN75"/>
      <c r="JO75"/>
      <c r="JP75"/>
      <c r="JQ75"/>
      <c r="JR75"/>
      <c r="JS75"/>
      <c r="JT75"/>
      <c r="JU75"/>
      <c r="JV75"/>
      <c r="JW75"/>
      <c r="JX75"/>
      <c r="JY75"/>
      <c r="JZ75"/>
      <c r="KA75"/>
      <c r="KB75"/>
      <c r="KC75"/>
      <c r="KD75"/>
      <c r="KE75"/>
      <c r="KF75"/>
      <c r="KG75"/>
      <c r="KH75"/>
      <c r="KI75"/>
      <c r="KJ75"/>
      <c r="KK75"/>
      <c r="KL75"/>
      <c r="KM75"/>
      <c r="KN75"/>
      <c r="KO75"/>
      <c r="KP75"/>
      <c r="KQ75"/>
      <c r="KR75"/>
      <c r="KS75"/>
      <c r="KT75"/>
      <c r="KU75"/>
      <c r="KV75"/>
      <c r="KW75"/>
      <c r="KX75"/>
      <c r="KY75"/>
      <c r="KZ75"/>
      <c r="LA75"/>
      <c r="LB75"/>
      <c r="LC75"/>
      <c r="LD75"/>
      <c r="LE75"/>
      <c r="LF75"/>
      <c r="LG75"/>
      <c r="LH75"/>
      <c r="LI75"/>
      <c r="LJ75"/>
      <c r="LK75"/>
      <c r="LL75"/>
      <c r="LM75"/>
      <c r="LN75"/>
      <c r="LO75"/>
      <c r="LP75"/>
      <c r="LQ75"/>
      <c r="LR75"/>
      <c r="LS75"/>
      <c r="LT75"/>
      <c r="LU75"/>
      <c r="LV75"/>
      <c r="LW75"/>
      <c r="LX75"/>
      <c r="LY75"/>
      <c r="LZ75"/>
      <c r="MA75"/>
      <c r="MB75"/>
      <c r="MC75"/>
      <c r="MD75"/>
      <c r="ME75"/>
      <c r="MF75"/>
      <c r="MG75"/>
      <c r="MH75"/>
      <c r="MI75"/>
      <c r="MJ75"/>
      <c r="MK75"/>
      <c r="ML75"/>
      <c r="MM75"/>
      <c r="MN75"/>
      <c r="MO75"/>
      <c r="MP75"/>
      <c r="MQ75"/>
      <c r="MR75"/>
      <c r="MS75"/>
      <c r="MT75"/>
      <c r="MU75"/>
      <c r="MV75"/>
      <c r="MW75"/>
      <c r="MX75"/>
      <c r="MY75"/>
      <c r="MZ75"/>
      <c r="NA75"/>
      <c r="NB75"/>
      <c r="NC75"/>
      <c r="ND75"/>
      <c r="NE75"/>
      <c r="NF75"/>
      <c r="NG75"/>
      <c r="NH75"/>
      <c r="NI75"/>
      <c r="NJ75"/>
      <c r="NK75"/>
      <c r="NL75"/>
      <c r="NM75"/>
      <c r="NN75"/>
      <c r="NO75"/>
      <c r="NP75"/>
      <c r="NQ75"/>
      <c r="NR75"/>
      <c r="NS75"/>
      <c r="NT75"/>
      <c r="NU75"/>
      <c r="NV75"/>
      <c r="NW75"/>
      <c r="NX75"/>
      <c r="NY75"/>
      <c r="NZ75"/>
      <c r="OA75"/>
      <c r="OB75"/>
      <c r="OC75"/>
      <c r="OD75"/>
      <c r="OE75"/>
      <c r="OF75"/>
      <c r="OG75"/>
      <c r="OH75"/>
      <c r="OI75"/>
      <c r="OJ75"/>
      <c r="OK75"/>
      <c r="OL75"/>
      <c r="OM75"/>
      <c r="ON75"/>
      <c r="OO75"/>
      <c r="OP75"/>
      <c r="OQ75"/>
      <c r="OR75"/>
      <c r="OS75"/>
      <c r="OT75"/>
      <c r="OU75"/>
      <c r="OV75"/>
      <c r="OW75"/>
      <c r="OX75"/>
      <c r="OY75"/>
      <c r="OZ75"/>
      <c r="PA75"/>
      <c r="PB75"/>
      <c r="PC75"/>
      <c r="PD75"/>
      <c r="PE75"/>
      <c r="PF75"/>
      <c r="PG75"/>
      <c r="PH75"/>
      <c r="PI75"/>
      <c r="PJ75"/>
      <c r="PK75"/>
      <c r="PL75"/>
      <c r="PM75"/>
      <c r="PN75"/>
      <c r="PO75"/>
      <c r="PP75"/>
      <c r="PQ75"/>
      <c r="PR75"/>
      <c r="PS75"/>
      <c r="PT75"/>
      <c r="PU75"/>
      <c r="PV75"/>
      <c r="PW75"/>
      <c r="PX75"/>
      <c r="PY75"/>
      <c r="PZ75"/>
      <c r="QA75"/>
      <c r="QB75"/>
      <c r="QC75"/>
      <c r="QD75"/>
      <c r="QE75"/>
      <c r="QF75"/>
      <c r="QG75"/>
      <c r="QH75"/>
      <c r="QI75"/>
      <c r="QJ75"/>
      <c r="QK75"/>
      <c r="QL75"/>
      <c r="QM75"/>
      <c r="QN75"/>
      <c r="QO75"/>
      <c r="QP75"/>
      <c r="QQ75"/>
      <c r="QR75"/>
      <c r="QS75"/>
      <c r="QT75"/>
      <c r="QU75"/>
      <c r="QV75"/>
      <c r="QW75"/>
      <c r="QX75"/>
      <c r="QY75"/>
      <c r="QZ75"/>
      <c r="RA75"/>
      <c r="RB75"/>
      <c r="RC75"/>
      <c r="RD75"/>
      <c r="RE75"/>
      <c r="RF75"/>
      <c r="RG75"/>
      <c r="RH75"/>
      <c r="RI75"/>
      <c r="RJ75"/>
      <c r="RK75"/>
      <c r="RL75"/>
      <c r="RM75"/>
      <c r="RN75"/>
      <c r="RO75"/>
      <c r="RP75"/>
      <c r="RQ75"/>
      <c r="RR75"/>
      <c r="RS75"/>
      <c r="RT75"/>
      <c r="RU75"/>
      <c r="RV75"/>
      <c r="RW75"/>
      <c r="RX75"/>
      <c r="RY75"/>
      <c r="RZ75"/>
      <c r="SA75"/>
      <c r="SB75"/>
      <c r="SC75"/>
      <c r="SD75"/>
      <c r="SE75"/>
      <c r="SF75"/>
      <c r="SG75"/>
      <c r="SH75"/>
      <c r="SI75"/>
      <c r="SJ75"/>
      <c r="SK75"/>
      <c r="SL75"/>
      <c r="SM75"/>
      <c r="SN75"/>
      <c r="SO75"/>
      <c r="SP75"/>
      <c r="SQ75"/>
      <c r="SR75"/>
      <c r="SS75"/>
      <c r="ST75"/>
      <c r="SU75"/>
      <c r="SV75"/>
      <c r="SW75"/>
      <c r="SX75"/>
      <c r="SY75"/>
      <c r="SZ75"/>
      <c r="TA75"/>
      <c r="TB75"/>
      <c r="TC75"/>
      <c r="TD75"/>
      <c r="TE75"/>
      <c r="TF75"/>
      <c r="TG75"/>
      <c r="TH75"/>
      <c r="TI75"/>
      <c r="TJ75"/>
      <c r="TK75"/>
      <c r="TL75"/>
      <c r="TM75"/>
      <c r="TN75"/>
      <c r="TO75"/>
      <c r="TP75"/>
      <c r="TQ75"/>
      <c r="TR75"/>
      <c r="TS75"/>
      <c r="TT75"/>
      <c r="TU75"/>
      <c r="TV75"/>
      <c r="TW75"/>
      <c r="TX75"/>
      <c r="TY75"/>
      <c r="TZ75"/>
      <c r="UA75"/>
      <c r="UB75"/>
      <c r="UC75"/>
      <c r="UD75"/>
      <c r="UE75"/>
      <c r="UF75"/>
      <c r="UG75"/>
      <c r="UH75"/>
      <c r="UI75"/>
      <c r="UJ75"/>
      <c r="UK75"/>
      <c r="UL75"/>
      <c r="UM75"/>
      <c r="UN75"/>
      <c r="UO75"/>
      <c r="UP75"/>
      <c r="UQ75"/>
      <c r="UR75"/>
      <c r="US75"/>
      <c r="UT75"/>
      <c r="UU75"/>
      <c r="UV75"/>
      <c r="UW75"/>
      <c r="UX75"/>
      <c r="UY75"/>
      <c r="UZ75"/>
      <c r="VA75"/>
      <c r="VB75"/>
      <c r="VC75"/>
      <c r="VD75"/>
      <c r="VE75"/>
      <c r="VF75"/>
      <c r="VG75"/>
      <c r="VH75"/>
      <c r="VI75"/>
      <c r="VJ75"/>
      <c r="VK75"/>
      <c r="VL75"/>
      <c r="VM75"/>
      <c r="VN75"/>
      <c r="VO75"/>
      <c r="VP75"/>
      <c r="VQ75"/>
      <c r="VR75"/>
      <c r="VS75"/>
      <c r="VT75"/>
      <c r="VU75"/>
      <c r="VV75"/>
      <c r="VW75"/>
      <c r="VX75"/>
      <c r="VY75"/>
      <c r="VZ75"/>
      <c r="WA75"/>
      <c r="WB75"/>
      <c r="WC75"/>
      <c r="WD75"/>
      <c r="WE75"/>
      <c r="WF75"/>
      <c r="WG75"/>
      <c r="WH75"/>
      <c r="WI75"/>
      <c r="WJ75"/>
      <c r="WK75"/>
      <c r="WL75"/>
      <c r="WM75"/>
      <c r="WN75"/>
      <c r="WO75"/>
      <c r="WP75"/>
      <c r="WQ75"/>
      <c r="WR75"/>
      <c r="WS75"/>
      <c r="WT75"/>
      <c r="WU75"/>
      <c r="WV75"/>
      <c r="WW75"/>
      <c r="WX75"/>
      <c r="WY75"/>
      <c r="WZ75"/>
      <c r="XA75"/>
      <c r="XB75"/>
      <c r="XC75"/>
      <c r="XD75"/>
      <c r="XE75"/>
      <c r="XF75"/>
      <c r="XG75"/>
      <c r="XH75"/>
      <c r="XI75"/>
      <c r="XJ75"/>
      <c r="XK75"/>
      <c r="XL75"/>
      <c r="XM75"/>
      <c r="XN75"/>
      <c r="XO75"/>
      <c r="XP75"/>
      <c r="XQ75"/>
      <c r="XR75"/>
      <c r="XS75"/>
      <c r="XT75"/>
      <c r="XU75"/>
      <c r="XV75"/>
      <c r="XW75"/>
      <c r="XX75"/>
      <c r="XY75"/>
      <c r="XZ75"/>
      <c r="YA75"/>
      <c r="YB75"/>
      <c r="YC75"/>
      <c r="YD75"/>
      <c r="YE75"/>
      <c r="YF75"/>
      <c r="YG75"/>
      <c r="YH75"/>
      <c r="YI75"/>
      <c r="YJ75"/>
      <c r="YK75"/>
      <c r="YL75"/>
      <c r="YM75"/>
      <c r="YN75"/>
      <c r="YO75"/>
      <c r="YP75"/>
      <c r="YQ75"/>
      <c r="YR75"/>
      <c r="YS75"/>
      <c r="YT75"/>
      <c r="YU75"/>
      <c r="YV75"/>
      <c r="YW75"/>
      <c r="YX75"/>
      <c r="YY75"/>
      <c r="YZ75"/>
      <c r="ZA75"/>
      <c r="ZB75"/>
      <c r="ZC75"/>
      <c r="ZD75"/>
      <c r="ZE75"/>
      <c r="ZF75"/>
      <c r="ZG75"/>
      <c r="ZH75"/>
      <c r="ZI75"/>
      <c r="ZJ75"/>
      <c r="ZK75"/>
      <c r="ZL75"/>
      <c r="ZM75"/>
      <c r="ZN75"/>
      <c r="ZO75"/>
      <c r="ZP75"/>
      <c r="ZQ75"/>
      <c r="ZR75"/>
      <c r="ZS75"/>
      <c r="ZT75"/>
      <c r="ZU75"/>
      <c r="ZV75"/>
      <c r="ZW75"/>
      <c r="ZX75"/>
      <c r="ZY75"/>
      <c r="ZZ75"/>
      <c r="AAA75"/>
      <c r="AAB75"/>
      <c r="AAC75"/>
      <c r="AAD75"/>
      <c r="AAE75"/>
      <c r="AAF75"/>
      <c r="AAG75"/>
      <c r="AAH75"/>
      <c r="AAI75"/>
      <c r="AAJ75"/>
      <c r="AAK75"/>
      <c r="AAL75"/>
      <c r="AAM75"/>
      <c r="AAN75"/>
      <c r="AAO75"/>
      <c r="AAP75"/>
      <c r="AAQ75"/>
      <c r="AAR75"/>
      <c r="AAS75"/>
      <c r="AAT75"/>
      <c r="AAU75"/>
      <c r="AAV75"/>
      <c r="AAW75"/>
      <c r="AAX75"/>
      <c r="AAY75"/>
      <c r="AAZ75"/>
      <c r="ABA75"/>
      <c r="ABB75"/>
      <c r="ABC75"/>
      <c r="ABD75"/>
      <c r="ABE75"/>
      <c r="ABF75"/>
      <c r="ABG75"/>
      <c r="ABH75"/>
      <c r="ABI75"/>
      <c r="ABJ75"/>
      <c r="ABK75"/>
      <c r="ABL75"/>
      <c r="ABM75"/>
      <c r="ABN75"/>
      <c r="ABO75"/>
      <c r="ABP75"/>
      <c r="ABQ75"/>
      <c r="ABR75"/>
      <c r="ABS75"/>
      <c r="ABT75"/>
      <c r="ABU75"/>
      <c r="ABV75"/>
      <c r="ABW75"/>
      <c r="ABX75"/>
      <c r="ABY75"/>
      <c r="ABZ75"/>
      <c r="ACA75"/>
      <c r="ACB75"/>
      <c r="ACC75"/>
      <c r="ACD75"/>
      <c r="ACE75"/>
      <c r="ACF75"/>
      <c r="ACG75"/>
      <c r="ACH75"/>
      <c r="ACI75"/>
      <c r="ACJ75"/>
      <c r="ACK75"/>
      <c r="ACL75"/>
      <c r="ACM75"/>
      <c r="ACN75"/>
      <c r="ACO75"/>
      <c r="ACP75"/>
      <c r="ACQ75"/>
      <c r="ACR75"/>
      <c r="ACS75"/>
      <c r="ACT75"/>
      <c r="ACU75"/>
      <c r="ACV75"/>
      <c r="ACW75"/>
      <c r="ACX75"/>
      <c r="ACY75"/>
      <c r="ACZ75"/>
      <c r="ADA75"/>
      <c r="ADB75"/>
      <c r="ADC75"/>
      <c r="ADD75"/>
      <c r="ADE75"/>
      <c r="ADF75"/>
      <c r="ADG75"/>
      <c r="ADH75"/>
      <c r="ADI75"/>
      <c r="ADJ75"/>
      <c r="ADK75"/>
      <c r="ADL75"/>
      <c r="ADM75"/>
      <c r="ADN75"/>
      <c r="ADO75"/>
      <c r="ADP75"/>
      <c r="ADQ75"/>
      <c r="ADR75"/>
      <c r="ADS75"/>
      <c r="ADT75"/>
      <c r="ADU75"/>
      <c r="ADV75"/>
      <c r="ADW75"/>
      <c r="ADX75"/>
      <c r="ADY75"/>
      <c r="ADZ75"/>
      <c r="AEA75"/>
      <c r="AEB75"/>
      <c r="AEC75"/>
      <c r="AED75"/>
      <c r="AEE75"/>
      <c r="AEF75"/>
      <c r="AEG75"/>
      <c r="AEH75"/>
      <c r="AEI75"/>
      <c r="AEJ75"/>
      <c r="AEK75"/>
      <c r="AEL75"/>
      <c r="AEM75"/>
      <c r="AEN75"/>
      <c r="AEO75"/>
      <c r="AEP75"/>
      <c r="AEQ75"/>
      <c r="AER75"/>
      <c r="AES75"/>
      <c r="AET75"/>
      <c r="AEU75"/>
      <c r="AEV75"/>
      <c r="AEW75"/>
      <c r="AEX75"/>
      <c r="AEY75"/>
      <c r="AEZ75"/>
      <c r="AFA75"/>
      <c r="AFB75"/>
      <c r="AFC75"/>
      <c r="AFD75"/>
      <c r="AFE75"/>
      <c r="AFF75"/>
      <c r="AFG75"/>
      <c r="AFH75"/>
      <c r="AFI75"/>
      <c r="AFJ75"/>
      <c r="AFK75"/>
      <c r="AFL75"/>
      <c r="AFM75"/>
      <c r="AFN75"/>
      <c r="AFO75"/>
      <c r="AFP75"/>
      <c r="AFQ75"/>
      <c r="AFR75"/>
      <c r="AFS75"/>
      <c r="AFT75"/>
      <c r="AFU75"/>
      <c r="AFV75"/>
      <c r="AFW75"/>
      <c r="AFX75"/>
      <c r="AFY75"/>
      <c r="AFZ75"/>
      <c r="AGA75"/>
      <c r="AGB75"/>
      <c r="AGC75"/>
      <c r="AGD75"/>
      <c r="AGE75"/>
      <c r="AGF75"/>
      <c r="AGG75"/>
      <c r="AGH75"/>
      <c r="AGI75"/>
      <c r="AGJ75"/>
      <c r="AGK75"/>
      <c r="AGL75"/>
      <c r="AGM75"/>
      <c r="AGN75"/>
      <c r="AGO75"/>
      <c r="AGP75"/>
      <c r="AGQ75"/>
      <c r="AGR75"/>
      <c r="AGS75"/>
      <c r="AGT75"/>
      <c r="AGU75"/>
      <c r="AGV75"/>
      <c r="AGW75"/>
      <c r="AGX75"/>
      <c r="AGY75"/>
      <c r="AGZ75"/>
      <c r="AHA75"/>
      <c r="AHB75"/>
      <c r="AHC75"/>
      <c r="AHD75"/>
      <c r="AHE75"/>
      <c r="AHF75"/>
      <c r="AHG75"/>
      <c r="AHH75"/>
      <c r="AHI75"/>
      <c r="AHJ75"/>
      <c r="AHK75"/>
      <c r="AHL75"/>
      <c r="AHM75"/>
      <c r="AHN75"/>
      <c r="AHO75"/>
      <c r="AHP75"/>
      <c r="AHQ75"/>
      <c r="AHR75"/>
      <c r="AHS75"/>
      <c r="AHT75"/>
      <c r="AHU75"/>
      <c r="AHV75"/>
      <c r="AHW75"/>
      <c r="AHX75"/>
      <c r="AHY75"/>
      <c r="AHZ75"/>
      <c r="AIA75"/>
      <c r="AIB75"/>
      <c r="AIC75"/>
      <c r="AID75"/>
      <c r="AIE75"/>
      <c r="AIF75"/>
      <c r="AIG75"/>
      <c r="AIH75"/>
      <c r="AII75"/>
      <c r="AIJ75"/>
      <c r="AIK75"/>
      <c r="AIL75"/>
      <c r="AIM75"/>
      <c r="AIN75"/>
      <c r="AIO75"/>
      <c r="AIP75"/>
      <c r="AIQ75"/>
      <c r="AIR75"/>
      <c r="AIS75"/>
      <c r="AIT75"/>
      <c r="AIU75"/>
      <c r="AIV75"/>
      <c r="AIW75"/>
      <c r="AIX75"/>
      <c r="AIY75"/>
      <c r="AIZ75"/>
      <c r="AJA75"/>
      <c r="AJB75"/>
      <c r="AJC75"/>
      <c r="AJD75"/>
      <c r="AJE75"/>
      <c r="AJF75"/>
      <c r="AJG75"/>
      <c r="AJH75"/>
      <c r="AJI75"/>
      <c r="AJJ75"/>
      <c r="AJK75"/>
      <c r="AJL75"/>
      <c r="AJM75"/>
      <c r="AJN75"/>
      <c r="AJO75"/>
      <c r="AJP75"/>
      <c r="AJQ75"/>
      <c r="AJR75"/>
      <c r="AJS75"/>
      <c r="AJT75"/>
      <c r="AJU75"/>
      <c r="AJV75"/>
      <c r="AJW75"/>
      <c r="AJX75"/>
      <c r="AJY75"/>
      <c r="AJZ75"/>
      <c r="AKA75"/>
      <c r="AKB75"/>
      <c r="AKC75"/>
      <c r="AKD75"/>
      <c r="AKE75"/>
      <c r="AKF75"/>
      <c r="AKG75"/>
      <c r="AKH75"/>
      <c r="AKI75"/>
      <c r="AKJ75"/>
      <c r="AKK75"/>
      <c r="AKL75"/>
      <c r="AKM75"/>
      <c r="AKN75"/>
      <c r="AKO75"/>
      <c r="AKP75"/>
      <c r="AKQ75"/>
      <c r="AKR75"/>
      <c r="AKS75"/>
      <c r="AKT75"/>
      <c r="AKU75"/>
      <c r="AKV75"/>
      <c r="AKW75"/>
      <c r="AKX75"/>
      <c r="AKY75"/>
      <c r="AKZ75"/>
      <c r="ALA75"/>
      <c r="ALB75"/>
      <c r="ALC75"/>
      <c r="ALD75"/>
      <c r="ALE75"/>
      <c r="ALF75"/>
      <c r="ALG75"/>
      <c r="ALH75"/>
      <c r="ALI75"/>
      <c r="ALJ75"/>
      <c r="ALK75"/>
      <c r="ALL75"/>
      <c r="ALM75"/>
      <c r="ALN75"/>
      <c r="ALO75"/>
      <c r="ALP75"/>
      <c r="ALQ75"/>
      <c r="ALR75"/>
      <c r="ALS75"/>
      <c r="ALT75"/>
      <c r="ALU75"/>
      <c r="ALV75"/>
      <c r="ALW75"/>
      <c r="ALX75"/>
      <c r="ALY75"/>
      <c r="ALZ75"/>
      <c r="AMA75"/>
      <c r="AMB75"/>
      <c r="AMC75"/>
      <c r="AMD75"/>
      <c r="AME75"/>
      <c r="AMF75"/>
      <c r="AMG75"/>
      <c r="AMH75"/>
      <c r="AMI75"/>
      <c r="AMJ75"/>
    </row>
    <row r="76" spans="1:1025" ht="74.25" customHeight="1" x14ac:dyDescent="0.2">
      <c r="A76" s="13" t="s">
        <v>121</v>
      </c>
      <c r="B76" s="9" t="s">
        <v>122</v>
      </c>
      <c r="C76" s="9" t="s">
        <v>32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11">
        <v>0</v>
      </c>
      <c r="Q76" s="11">
        <f t="shared" si="5"/>
        <v>0</v>
      </c>
      <c r="R76" s="11">
        <f t="shared" si="6"/>
        <v>0</v>
      </c>
      <c r="S76" s="14">
        <v>0</v>
      </c>
      <c r="T76" s="11" t="s">
        <v>33</v>
      </c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  <c r="JB76"/>
      <c r="JC76"/>
      <c r="JD76"/>
      <c r="JE76"/>
      <c r="JF76"/>
      <c r="JG76"/>
      <c r="JH76"/>
      <c r="JI76"/>
      <c r="JJ76"/>
      <c r="JK76"/>
      <c r="JL76"/>
      <c r="JM76"/>
      <c r="JN76"/>
      <c r="JO76"/>
      <c r="JP76"/>
      <c r="JQ76"/>
      <c r="JR76"/>
      <c r="JS76"/>
      <c r="JT76"/>
      <c r="JU76"/>
      <c r="JV76"/>
      <c r="JW76"/>
      <c r="JX76"/>
      <c r="JY76"/>
      <c r="JZ76"/>
      <c r="KA76"/>
      <c r="KB76"/>
      <c r="KC76"/>
      <c r="KD76"/>
      <c r="KE76"/>
      <c r="KF76"/>
      <c r="KG76"/>
      <c r="KH76"/>
      <c r="KI76"/>
      <c r="KJ76"/>
      <c r="KK76"/>
      <c r="KL76"/>
      <c r="KM76"/>
      <c r="KN76"/>
      <c r="KO76"/>
      <c r="KP76"/>
      <c r="KQ76"/>
      <c r="KR76"/>
      <c r="KS76"/>
      <c r="KT76"/>
      <c r="KU76"/>
      <c r="KV76"/>
      <c r="KW76"/>
      <c r="KX76"/>
      <c r="KY76"/>
      <c r="KZ76"/>
      <c r="LA76"/>
      <c r="LB76"/>
      <c r="LC76"/>
      <c r="LD76"/>
      <c r="LE76"/>
      <c r="LF76"/>
      <c r="LG76"/>
      <c r="LH76"/>
      <c r="LI76"/>
      <c r="LJ76"/>
      <c r="LK76"/>
      <c r="LL76"/>
      <c r="LM76"/>
      <c r="LN76"/>
      <c r="LO76"/>
      <c r="LP76"/>
      <c r="LQ76"/>
      <c r="LR76"/>
      <c r="LS76"/>
      <c r="LT76"/>
      <c r="LU76"/>
      <c r="LV76"/>
      <c r="LW76"/>
      <c r="LX76"/>
      <c r="LY76"/>
      <c r="LZ76"/>
      <c r="MA76"/>
      <c r="MB76"/>
      <c r="MC76"/>
      <c r="MD76"/>
      <c r="ME76"/>
      <c r="MF76"/>
      <c r="MG76"/>
      <c r="MH76"/>
      <c r="MI76"/>
      <c r="MJ76"/>
      <c r="MK76"/>
      <c r="ML76"/>
      <c r="MM76"/>
      <c r="MN76"/>
      <c r="MO76"/>
      <c r="MP76"/>
      <c r="MQ76"/>
      <c r="MR76"/>
      <c r="MS76"/>
      <c r="MT76"/>
      <c r="MU76"/>
      <c r="MV76"/>
      <c r="MW76"/>
      <c r="MX76"/>
      <c r="MY76"/>
      <c r="MZ76"/>
      <c r="NA76"/>
      <c r="NB76"/>
      <c r="NC76"/>
      <c r="ND76"/>
      <c r="NE76"/>
      <c r="NF76"/>
      <c r="NG76"/>
      <c r="NH76"/>
      <c r="NI76"/>
      <c r="NJ76"/>
      <c r="NK76"/>
      <c r="NL76"/>
      <c r="NM76"/>
      <c r="NN76"/>
      <c r="NO76"/>
      <c r="NP76"/>
      <c r="NQ76"/>
      <c r="NR76"/>
      <c r="NS76"/>
      <c r="NT76"/>
      <c r="NU76"/>
      <c r="NV76"/>
      <c r="NW76"/>
      <c r="NX76"/>
      <c r="NY76"/>
      <c r="NZ76"/>
      <c r="OA76"/>
      <c r="OB76"/>
      <c r="OC76"/>
      <c r="OD76"/>
      <c r="OE76"/>
      <c r="OF76"/>
      <c r="OG76"/>
      <c r="OH76"/>
      <c r="OI76"/>
      <c r="OJ76"/>
      <c r="OK76"/>
      <c r="OL76"/>
      <c r="OM76"/>
      <c r="ON76"/>
      <c r="OO76"/>
      <c r="OP76"/>
      <c r="OQ76"/>
      <c r="OR76"/>
      <c r="OS76"/>
      <c r="OT76"/>
      <c r="OU76"/>
      <c r="OV76"/>
      <c r="OW76"/>
      <c r="OX76"/>
      <c r="OY76"/>
      <c r="OZ76"/>
      <c r="PA76"/>
      <c r="PB76"/>
      <c r="PC76"/>
      <c r="PD76"/>
      <c r="PE76"/>
      <c r="PF76"/>
      <c r="PG76"/>
      <c r="PH76"/>
      <c r="PI76"/>
      <c r="PJ76"/>
      <c r="PK76"/>
      <c r="PL76"/>
      <c r="PM76"/>
      <c r="PN76"/>
      <c r="PO76"/>
      <c r="PP76"/>
      <c r="PQ76"/>
      <c r="PR76"/>
      <c r="PS76"/>
      <c r="PT76"/>
      <c r="PU76"/>
      <c r="PV76"/>
      <c r="PW76"/>
      <c r="PX76"/>
      <c r="PY76"/>
      <c r="PZ76"/>
      <c r="QA76"/>
      <c r="QB76"/>
      <c r="QC76"/>
      <c r="QD76"/>
      <c r="QE76"/>
      <c r="QF76"/>
      <c r="QG76"/>
      <c r="QH76"/>
      <c r="QI76"/>
      <c r="QJ76"/>
      <c r="QK76"/>
      <c r="QL76"/>
      <c r="QM76"/>
      <c r="QN76"/>
      <c r="QO76"/>
      <c r="QP76"/>
      <c r="QQ76"/>
      <c r="QR76"/>
      <c r="QS76"/>
      <c r="QT76"/>
      <c r="QU76"/>
      <c r="QV76"/>
      <c r="QW76"/>
      <c r="QX76"/>
      <c r="QY76"/>
      <c r="QZ76"/>
      <c r="RA76"/>
      <c r="RB76"/>
      <c r="RC76"/>
      <c r="RD76"/>
      <c r="RE76"/>
      <c r="RF76"/>
      <c r="RG76"/>
      <c r="RH76"/>
      <c r="RI76"/>
      <c r="RJ76"/>
      <c r="RK76"/>
      <c r="RL76"/>
      <c r="RM76"/>
      <c r="RN76"/>
      <c r="RO76"/>
      <c r="RP76"/>
      <c r="RQ76"/>
      <c r="RR76"/>
      <c r="RS76"/>
      <c r="RT76"/>
      <c r="RU76"/>
      <c r="RV76"/>
      <c r="RW76"/>
      <c r="RX76"/>
      <c r="RY76"/>
      <c r="RZ76"/>
      <c r="SA76"/>
      <c r="SB76"/>
      <c r="SC76"/>
      <c r="SD76"/>
      <c r="SE76"/>
      <c r="SF76"/>
      <c r="SG76"/>
      <c r="SH76"/>
      <c r="SI76"/>
      <c r="SJ76"/>
      <c r="SK76"/>
      <c r="SL76"/>
      <c r="SM76"/>
      <c r="SN76"/>
      <c r="SO76"/>
      <c r="SP76"/>
      <c r="SQ76"/>
      <c r="SR76"/>
      <c r="SS76"/>
      <c r="ST76"/>
      <c r="SU76"/>
      <c r="SV76"/>
      <c r="SW76"/>
      <c r="SX76"/>
      <c r="SY76"/>
      <c r="SZ76"/>
      <c r="TA76"/>
      <c r="TB76"/>
      <c r="TC76"/>
      <c r="TD76"/>
      <c r="TE76"/>
      <c r="TF76"/>
      <c r="TG76"/>
      <c r="TH76"/>
      <c r="TI76"/>
      <c r="TJ76"/>
      <c r="TK76"/>
      <c r="TL76"/>
      <c r="TM76"/>
      <c r="TN76"/>
      <c r="TO76"/>
      <c r="TP76"/>
      <c r="TQ76"/>
      <c r="TR76"/>
      <c r="TS76"/>
      <c r="TT76"/>
      <c r="TU76"/>
      <c r="TV76"/>
      <c r="TW76"/>
      <c r="TX76"/>
      <c r="TY76"/>
      <c r="TZ76"/>
      <c r="UA76"/>
      <c r="UB76"/>
      <c r="UC76"/>
      <c r="UD76"/>
      <c r="UE76"/>
      <c r="UF76"/>
      <c r="UG76"/>
      <c r="UH76"/>
      <c r="UI76"/>
      <c r="UJ76"/>
      <c r="UK76"/>
      <c r="UL76"/>
      <c r="UM76"/>
      <c r="UN76"/>
      <c r="UO76"/>
      <c r="UP76"/>
      <c r="UQ76"/>
      <c r="UR76"/>
      <c r="US76"/>
      <c r="UT76"/>
      <c r="UU76"/>
      <c r="UV76"/>
      <c r="UW76"/>
      <c r="UX76"/>
      <c r="UY76"/>
      <c r="UZ76"/>
      <c r="VA76"/>
      <c r="VB76"/>
      <c r="VC76"/>
      <c r="VD76"/>
      <c r="VE76"/>
      <c r="VF76"/>
      <c r="VG76"/>
      <c r="VH76"/>
      <c r="VI76"/>
      <c r="VJ76"/>
      <c r="VK76"/>
      <c r="VL76"/>
      <c r="VM76"/>
      <c r="VN76"/>
      <c r="VO76"/>
      <c r="VP76"/>
      <c r="VQ76"/>
      <c r="VR76"/>
      <c r="VS76"/>
      <c r="VT76"/>
      <c r="VU76"/>
      <c r="VV76"/>
      <c r="VW76"/>
      <c r="VX76"/>
      <c r="VY76"/>
      <c r="VZ76"/>
      <c r="WA76"/>
      <c r="WB76"/>
      <c r="WC76"/>
      <c r="WD76"/>
      <c r="WE76"/>
      <c r="WF76"/>
      <c r="WG76"/>
      <c r="WH76"/>
      <c r="WI76"/>
      <c r="WJ76"/>
      <c r="WK76"/>
      <c r="WL76"/>
      <c r="WM76"/>
      <c r="WN76"/>
      <c r="WO76"/>
      <c r="WP76"/>
      <c r="WQ76"/>
      <c r="WR76"/>
      <c r="WS76"/>
      <c r="WT76"/>
      <c r="WU76"/>
      <c r="WV76"/>
      <c r="WW76"/>
      <c r="WX76"/>
      <c r="WY76"/>
      <c r="WZ76"/>
      <c r="XA76"/>
      <c r="XB76"/>
      <c r="XC76"/>
      <c r="XD76"/>
      <c r="XE76"/>
      <c r="XF76"/>
      <c r="XG76"/>
      <c r="XH76"/>
      <c r="XI76"/>
      <c r="XJ76"/>
      <c r="XK76"/>
      <c r="XL76"/>
      <c r="XM76"/>
      <c r="XN76"/>
      <c r="XO76"/>
      <c r="XP76"/>
      <c r="XQ76"/>
      <c r="XR76"/>
      <c r="XS76"/>
      <c r="XT76"/>
      <c r="XU76"/>
      <c r="XV76"/>
      <c r="XW76"/>
      <c r="XX76"/>
      <c r="XY76"/>
      <c r="XZ76"/>
      <c r="YA76"/>
      <c r="YB76"/>
      <c r="YC76"/>
      <c r="YD76"/>
      <c r="YE76"/>
      <c r="YF76"/>
      <c r="YG76"/>
      <c r="YH76"/>
      <c r="YI76"/>
      <c r="YJ76"/>
      <c r="YK76"/>
      <c r="YL76"/>
      <c r="YM76"/>
      <c r="YN76"/>
      <c r="YO76"/>
      <c r="YP76"/>
      <c r="YQ76"/>
      <c r="YR76"/>
      <c r="YS76"/>
      <c r="YT76"/>
      <c r="YU76"/>
      <c r="YV76"/>
      <c r="YW76"/>
      <c r="YX76"/>
      <c r="YY76"/>
      <c r="YZ76"/>
      <c r="ZA76"/>
      <c r="ZB76"/>
      <c r="ZC76"/>
      <c r="ZD76"/>
      <c r="ZE76"/>
      <c r="ZF76"/>
      <c r="ZG76"/>
      <c r="ZH76"/>
      <c r="ZI76"/>
      <c r="ZJ76"/>
      <c r="ZK76"/>
      <c r="ZL76"/>
      <c r="ZM76"/>
      <c r="ZN76"/>
      <c r="ZO76"/>
      <c r="ZP76"/>
      <c r="ZQ76"/>
      <c r="ZR76"/>
      <c r="ZS76"/>
      <c r="ZT76"/>
      <c r="ZU76"/>
      <c r="ZV76"/>
      <c r="ZW76"/>
      <c r="ZX76"/>
      <c r="ZY76"/>
      <c r="ZZ76"/>
      <c r="AAA76"/>
      <c r="AAB76"/>
      <c r="AAC76"/>
      <c r="AAD76"/>
      <c r="AAE76"/>
      <c r="AAF76"/>
      <c r="AAG76"/>
      <c r="AAH76"/>
      <c r="AAI76"/>
      <c r="AAJ76"/>
      <c r="AAK76"/>
      <c r="AAL76"/>
      <c r="AAM76"/>
      <c r="AAN76"/>
      <c r="AAO76"/>
      <c r="AAP76"/>
      <c r="AAQ76"/>
      <c r="AAR76"/>
      <c r="AAS76"/>
      <c r="AAT76"/>
      <c r="AAU76"/>
      <c r="AAV76"/>
      <c r="AAW76"/>
      <c r="AAX76"/>
      <c r="AAY76"/>
      <c r="AAZ76"/>
      <c r="ABA76"/>
      <c r="ABB76"/>
      <c r="ABC76"/>
      <c r="ABD76"/>
      <c r="ABE76"/>
      <c r="ABF76"/>
      <c r="ABG76"/>
      <c r="ABH76"/>
      <c r="ABI76"/>
      <c r="ABJ76"/>
      <c r="ABK76"/>
      <c r="ABL76"/>
      <c r="ABM76"/>
      <c r="ABN76"/>
      <c r="ABO76"/>
      <c r="ABP76"/>
      <c r="ABQ76"/>
      <c r="ABR76"/>
      <c r="ABS76"/>
      <c r="ABT76"/>
      <c r="ABU76"/>
      <c r="ABV76"/>
      <c r="ABW76"/>
      <c r="ABX76"/>
      <c r="ABY76"/>
      <c r="ABZ76"/>
      <c r="ACA76"/>
      <c r="ACB76"/>
      <c r="ACC76"/>
      <c r="ACD76"/>
      <c r="ACE76"/>
      <c r="ACF76"/>
      <c r="ACG76"/>
      <c r="ACH76"/>
      <c r="ACI76"/>
      <c r="ACJ76"/>
      <c r="ACK76"/>
      <c r="ACL76"/>
      <c r="ACM76"/>
      <c r="ACN76"/>
      <c r="ACO76"/>
      <c r="ACP76"/>
      <c r="ACQ76"/>
      <c r="ACR76"/>
      <c r="ACS76"/>
      <c r="ACT76"/>
      <c r="ACU76"/>
      <c r="ACV76"/>
      <c r="ACW76"/>
      <c r="ACX76"/>
      <c r="ACY76"/>
      <c r="ACZ76"/>
      <c r="ADA76"/>
      <c r="ADB76"/>
      <c r="ADC76"/>
      <c r="ADD76"/>
      <c r="ADE76"/>
      <c r="ADF76"/>
      <c r="ADG76"/>
      <c r="ADH76"/>
      <c r="ADI76"/>
      <c r="ADJ76"/>
      <c r="ADK76"/>
      <c r="ADL76"/>
      <c r="ADM76"/>
      <c r="ADN76"/>
      <c r="ADO76"/>
      <c r="ADP76"/>
      <c r="ADQ76"/>
      <c r="ADR76"/>
      <c r="ADS76"/>
      <c r="ADT76"/>
      <c r="ADU76"/>
      <c r="ADV76"/>
      <c r="ADW76"/>
      <c r="ADX76"/>
      <c r="ADY76"/>
      <c r="ADZ76"/>
      <c r="AEA76"/>
      <c r="AEB76"/>
      <c r="AEC76"/>
      <c r="AED76"/>
      <c r="AEE76"/>
      <c r="AEF76"/>
      <c r="AEG76"/>
      <c r="AEH76"/>
      <c r="AEI76"/>
      <c r="AEJ76"/>
      <c r="AEK76"/>
      <c r="AEL76"/>
      <c r="AEM76"/>
      <c r="AEN76"/>
      <c r="AEO76"/>
      <c r="AEP76"/>
      <c r="AEQ76"/>
      <c r="AER76"/>
      <c r="AES76"/>
      <c r="AET76"/>
      <c r="AEU76"/>
      <c r="AEV76"/>
      <c r="AEW76"/>
      <c r="AEX76"/>
      <c r="AEY76"/>
      <c r="AEZ76"/>
      <c r="AFA76"/>
      <c r="AFB76"/>
      <c r="AFC76"/>
      <c r="AFD76"/>
      <c r="AFE76"/>
      <c r="AFF76"/>
      <c r="AFG76"/>
      <c r="AFH76"/>
      <c r="AFI76"/>
      <c r="AFJ76"/>
      <c r="AFK76"/>
      <c r="AFL76"/>
      <c r="AFM76"/>
      <c r="AFN76"/>
      <c r="AFO76"/>
      <c r="AFP76"/>
      <c r="AFQ76"/>
      <c r="AFR76"/>
      <c r="AFS76"/>
      <c r="AFT76"/>
      <c r="AFU76"/>
      <c r="AFV76"/>
      <c r="AFW76"/>
      <c r="AFX76"/>
      <c r="AFY76"/>
      <c r="AFZ76"/>
      <c r="AGA76"/>
      <c r="AGB76"/>
      <c r="AGC76"/>
      <c r="AGD76"/>
      <c r="AGE76"/>
      <c r="AGF76"/>
      <c r="AGG76"/>
      <c r="AGH76"/>
      <c r="AGI76"/>
      <c r="AGJ76"/>
      <c r="AGK76"/>
      <c r="AGL76"/>
      <c r="AGM76"/>
      <c r="AGN76"/>
      <c r="AGO76"/>
      <c r="AGP76"/>
      <c r="AGQ76"/>
      <c r="AGR76"/>
      <c r="AGS76"/>
      <c r="AGT76"/>
      <c r="AGU76"/>
      <c r="AGV76"/>
      <c r="AGW76"/>
      <c r="AGX76"/>
      <c r="AGY76"/>
      <c r="AGZ76"/>
      <c r="AHA76"/>
      <c r="AHB76"/>
      <c r="AHC76"/>
      <c r="AHD76"/>
      <c r="AHE76"/>
      <c r="AHF76"/>
      <c r="AHG76"/>
      <c r="AHH76"/>
      <c r="AHI76"/>
      <c r="AHJ76"/>
      <c r="AHK76"/>
      <c r="AHL76"/>
      <c r="AHM76"/>
      <c r="AHN76"/>
      <c r="AHO76"/>
      <c r="AHP76"/>
      <c r="AHQ76"/>
      <c r="AHR76"/>
      <c r="AHS76"/>
      <c r="AHT76"/>
      <c r="AHU76"/>
      <c r="AHV76"/>
      <c r="AHW76"/>
      <c r="AHX76"/>
      <c r="AHY76"/>
      <c r="AHZ76"/>
      <c r="AIA76"/>
      <c r="AIB76"/>
      <c r="AIC76"/>
      <c r="AID76"/>
      <c r="AIE76"/>
      <c r="AIF76"/>
      <c r="AIG76"/>
      <c r="AIH76"/>
      <c r="AII76"/>
      <c r="AIJ76"/>
      <c r="AIK76"/>
      <c r="AIL76"/>
      <c r="AIM76"/>
      <c r="AIN76"/>
      <c r="AIO76"/>
      <c r="AIP76"/>
      <c r="AIQ76"/>
      <c r="AIR76"/>
      <c r="AIS76"/>
      <c r="AIT76"/>
      <c r="AIU76"/>
      <c r="AIV76"/>
      <c r="AIW76"/>
      <c r="AIX76"/>
      <c r="AIY76"/>
      <c r="AIZ76"/>
      <c r="AJA76"/>
      <c r="AJB76"/>
      <c r="AJC76"/>
      <c r="AJD76"/>
      <c r="AJE76"/>
      <c r="AJF76"/>
      <c r="AJG76"/>
      <c r="AJH76"/>
      <c r="AJI76"/>
      <c r="AJJ76"/>
      <c r="AJK76"/>
      <c r="AJL76"/>
      <c r="AJM76"/>
      <c r="AJN76"/>
      <c r="AJO76"/>
      <c r="AJP76"/>
      <c r="AJQ76"/>
      <c r="AJR76"/>
      <c r="AJS76"/>
      <c r="AJT76"/>
      <c r="AJU76"/>
      <c r="AJV76"/>
      <c r="AJW76"/>
      <c r="AJX76"/>
      <c r="AJY76"/>
      <c r="AJZ76"/>
      <c r="AKA76"/>
      <c r="AKB76"/>
      <c r="AKC76"/>
      <c r="AKD76"/>
      <c r="AKE76"/>
      <c r="AKF76"/>
      <c r="AKG76"/>
      <c r="AKH76"/>
      <c r="AKI76"/>
      <c r="AKJ76"/>
      <c r="AKK76"/>
      <c r="AKL76"/>
      <c r="AKM76"/>
      <c r="AKN76"/>
      <c r="AKO76"/>
      <c r="AKP76"/>
      <c r="AKQ76"/>
      <c r="AKR76"/>
      <c r="AKS76"/>
      <c r="AKT76"/>
      <c r="AKU76"/>
      <c r="AKV76"/>
      <c r="AKW76"/>
      <c r="AKX76"/>
      <c r="AKY76"/>
      <c r="AKZ76"/>
      <c r="ALA76"/>
      <c r="ALB76"/>
      <c r="ALC76"/>
      <c r="ALD76"/>
      <c r="ALE76"/>
      <c r="ALF76"/>
      <c r="ALG76"/>
      <c r="ALH76"/>
      <c r="ALI76"/>
      <c r="ALJ76"/>
      <c r="ALK76"/>
      <c r="ALL76"/>
      <c r="ALM76"/>
      <c r="ALN76"/>
      <c r="ALO76"/>
      <c r="ALP76"/>
      <c r="ALQ76"/>
      <c r="ALR76"/>
      <c r="ALS76"/>
      <c r="ALT76"/>
      <c r="ALU76"/>
      <c r="ALV76"/>
      <c r="ALW76"/>
      <c r="ALX76"/>
      <c r="ALY76"/>
      <c r="ALZ76"/>
      <c r="AMA76"/>
      <c r="AMB76"/>
      <c r="AMC76"/>
      <c r="AMD76"/>
      <c r="AME76"/>
      <c r="AMF76"/>
      <c r="AMG76"/>
      <c r="AMH76"/>
      <c r="AMI76"/>
      <c r="AMJ76"/>
    </row>
    <row r="77" spans="1:1025" ht="46.5" customHeight="1" x14ac:dyDescent="0.2">
      <c r="A77" s="13" t="s">
        <v>123</v>
      </c>
      <c r="B77" s="9" t="s">
        <v>124</v>
      </c>
      <c r="C77" s="9" t="s">
        <v>32</v>
      </c>
      <c r="D77" s="11"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  <c r="Q77" s="11">
        <f t="shared" si="5"/>
        <v>0</v>
      </c>
      <c r="R77" s="11">
        <f t="shared" si="6"/>
        <v>0</v>
      </c>
      <c r="S77" s="14">
        <v>0</v>
      </c>
      <c r="T77" s="11" t="s">
        <v>33</v>
      </c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  <c r="JB77"/>
      <c r="JC77"/>
      <c r="JD77"/>
      <c r="JE77"/>
      <c r="JF77"/>
      <c r="JG77"/>
      <c r="JH77"/>
      <c r="JI77"/>
      <c r="JJ77"/>
      <c r="JK77"/>
      <c r="JL77"/>
      <c r="JM77"/>
      <c r="JN77"/>
      <c r="JO77"/>
      <c r="JP77"/>
      <c r="JQ77"/>
      <c r="JR77"/>
      <c r="JS77"/>
      <c r="JT77"/>
      <c r="JU77"/>
      <c r="JV77"/>
      <c r="JW77"/>
      <c r="JX77"/>
      <c r="JY77"/>
      <c r="JZ77"/>
      <c r="KA77"/>
      <c r="KB77"/>
      <c r="KC77"/>
      <c r="KD77"/>
      <c r="KE77"/>
      <c r="KF77"/>
      <c r="KG77"/>
      <c r="KH77"/>
      <c r="KI77"/>
      <c r="KJ77"/>
      <c r="KK77"/>
      <c r="KL77"/>
      <c r="KM77"/>
      <c r="KN77"/>
      <c r="KO77"/>
      <c r="KP77"/>
      <c r="KQ77"/>
      <c r="KR77"/>
      <c r="KS77"/>
      <c r="KT77"/>
      <c r="KU77"/>
      <c r="KV77"/>
      <c r="KW77"/>
      <c r="KX77"/>
      <c r="KY77"/>
      <c r="KZ77"/>
      <c r="LA77"/>
      <c r="LB77"/>
      <c r="LC77"/>
      <c r="LD77"/>
      <c r="LE77"/>
      <c r="LF77"/>
      <c r="LG77"/>
      <c r="LH77"/>
      <c r="LI77"/>
      <c r="LJ77"/>
      <c r="LK77"/>
      <c r="LL77"/>
      <c r="LM77"/>
      <c r="LN77"/>
      <c r="LO77"/>
      <c r="LP77"/>
      <c r="LQ77"/>
      <c r="LR77"/>
      <c r="LS77"/>
      <c r="LT77"/>
      <c r="LU77"/>
      <c r="LV77"/>
      <c r="LW77"/>
      <c r="LX77"/>
      <c r="LY77"/>
      <c r="LZ77"/>
      <c r="MA77"/>
      <c r="MB77"/>
      <c r="MC77"/>
      <c r="MD77"/>
      <c r="ME77"/>
      <c r="MF77"/>
      <c r="MG77"/>
      <c r="MH77"/>
      <c r="MI77"/>
      <c r="MJ77"/>
      <c r="MK77"/>
      <c r="ML77"/>
      <c r="MM77"/>
      <c r="MN77"/>
      <c r="MO77"/>
      <c r="MP77"/>
      <c r="MQ77"/>
      <c r="MR77"/>
      <c r="MS77"/>
      <c r="MT77"/>
      <c r="MU77"/>
      <c r="MV77"/>
      <c r="MW77"/>
      <c r="MX77"/>
      <c r="MY77"/>
      <c r="MZ77"/>
      <c r="NA77"/>
      <c r="NB77"/>
      <c r="NC77"/>
      <c r="ND77"/>
      <c r="NE77"/>
      <c r="NF77"/>
      <c r="NG77"/>
      <c r="NH77"/>
      <c r="NI77"/>
      <c r="NJ77"/>
      <c r="NK77"/>
      <c r="NL77"/>
      <c r="NM77"/>
      <c r="NN77"/>
      <c r="NO77"/>
      <c r="NP77"/>
      <c r="NQ77"/>
      <c r="NR77"/>
      <c r="NS77"/>
      <c r="NT77"/>
      <c r="NU77"/>
      <c r="NV77"/>
      <c r="NW77"/>
      <c r="NX77"/>
      <c r="NY77"/>
      <c r="NZ77"/>
      <c r="OA77"/>
      <c r="OB77"/>
      <c r="OC77"/>
      <c r="OD77"/>
      <c r="OE77"/>
      <c r="OF77"/>
      <c r="OG77"/>
      <c r="OH77"/>
      <c r="OI77"/>
      <c r="OJ77"/>
      <c r="OK77"/>
      <c r="OL77"/>
      <c r="OM77"/>
      <c r="ON77"/>
      <c r="OO77"/>
      <c r="OP77"/>
      <c r="OQ77"/>
      <c r="OR77"/>
      <c r="OS77"/>
      <c r="OT77"/>
      <c r="OU77"/>
      <c r="OV77"/>
      <c r="OW77"/>
      <c r="OX77"/>
      <c r="OY77"/>
      <c r="OZ77"/>
      <c r="PA77"/>
      <c r="PB77"/>
      <c r="PC77"/>
      <c r="PD77"/>
      <c r="PE77"/>
      <c r="PF77"/>
      <c r="PG77"/>
      <c r="PH77"/>
      <c r="PI77"/>
      <c r="PJ77"/>
      <c r="PK77"/>
      <c r="PL77"/>
      <c r="PM77"/>
      <c r="PN77"/>
      <c r="PO77"/>
      <c r="PP77"/>
      <c r="PQ77"/>
      <c r="PR77"/>
      <c r="PS77"/>
      <c r="PT77"/>
      <c r="PU77"/>
      <c r="PV77"/>
      <c r="PW77"/>
      <c r="PX77"/>
      <c r="PY77"/>
      <c r="PZ77"/>
      <c r="QA77"/>
      <c r="QB77"/>
      <c r="QC77"/>
      <c r="QD77"/>
      <c r="QE77"/>
      <c r="QF77"/>
      <c r="QG77"/>
      <c r="QH77"/>
      <c r="QI77"/>
      <c r="QJ77"/>
      <c r="QK77"/>
      <c r="QL77"/>
      <c r="QM77"/>
      <c r="QN77"/>
      <c r="QO77"/>
      <c r="QP77"/>
      <c r="QQ77"/>
      <c r="QR77"/>
      <c r="QS77"/>
      <c r="QT77"/>
      <c r="QU77"/>
      <c r="QV77"/>
      <c r="QW77"/>
      <c r="QX77"/>
      <c r="QY77"/>
      <c r="QZ77"/>
      <c r="RA77"/>
      <c r="RB77"/>
      <c r="RC77"/>
      <c r="RD77"/>
      <c r="RE77"/>
      <c r="RF77"/>
      <c r="RG77"/>
      <c r="RH77"/>
      <c r="RI77"/>
      <c r="RJ77"/>
      <c r="RK77"/>
      <c r="RL77"/>
      <c r="RM77"/>
      <c r="RN77"/>
      <c r="RO77"/>
      <c r="RP77"/>
      <c r="RQ77"/>
      <c r="RR77"/>
      <c r="RS77"/>
      <c r="RT77"/>
      <c r="RU77"/>
      <c r="RV77"/>
      <c r="RW77"/>
      <c r="RX77"/>
      <c r="RY77"/>
      <c r="RZ77"/>
      <c r="SA77"/>
      <c r="SB77"/>
      <c r="SC77"/>
      <c r="SD77"/>
      <c r="SE77"/>
      <c r="SF77"/>
      <c r="SG77"/>
      <c r="SH77"/>
      <c r="SI77"/>
      <c r="SJ77"/>
      <c r="SK77"/>
      <c r="SL77"/>
      <c r="SM77"/>
      <c r="SN77"/>
      <c r="SO77"/>
      <c r="SP77"/>
      <c r="SQ77"/>
      <c r="SR77"/>
      <c r="SS77"/>
      <c r="ST77"/>
      <c r="SU77"/>
      <c r="SV77"/>
      <c r="SW77"/>
      <c r="SX77"/>
      <c r="SY77"/>
      <c r="SZ77"/>
      <c r="TA77"/>
      <c r="TB77"/>
      <c r="TC77"/>
      <c r="TD77"/>
      <c r="TE77"/>
      <c r="TF77"/>
      <c r="TG77"/>
      <c r="TH77"/>
      <c r="TI77"/>
      <c r="TJ77"/>
      <c r="TK77"/>
      <c r="TL77"/>
      <c r="TM77"/>
      <c r="TN77"/>
      <c r="TO77"/>
      <c r="TP77"/>
      <c r="TQ77"/>
      <c r="TR77"/>
      <c r="TS77"/>
      <c r="TT77"/>
      <c r="TU77"/>
      <c r="TV77"/>
      <c r="TW77"/>
      <c r="TX77"/>
      <c r="TY77"/>
      <c r="TZ77"/>
      <c r="UA77"/>
      <c r="UB77"/>
      <c r="UC77"/>
      <c r="UD77"/>
      <c r="UE77"/>
      <c r="UF77"/>
      <c r="UG77"/>
      <c r="UH77"/>
      <c r="UI77"/>
      <c r="UJ77"/>
      <c r="UK77"/>
      <c r="UL77"/>
      <c r="UM77"/>
      <c r="UN77"/>
      <c r="UO77"/>
      <c r="UP77"/>
      <c r="UQ77"/>
      <c r="UR77"/>
      <c r="US77"/>
      <c r="UT77"/>
      <c r="UU77"/>
      <c r="UV77"/>
      <c r="UW77"/>
      <c r="UX77"/>
      <c r="UY77"/>
      <c r="UZ77"/>
      <c r="VA77"/>
      <c r="VB77"/>
      <c r="VC77"/>
      <c r="VD77"/>
      <c r="VE77"/>
      <c r="VF77"/>
      <c r="VG77"/>
      <c r="VH77"/>
      <c r="VI77"/>
      <c r="VJ77"/>
      <c r="VK77"/>
      <c r="VL77"/>
      <c r="VM77"/>
      <c r="VN77"/>
      <c r="VO77"/>
      <c r="VP77"/>
      <c r="VQ77"/>
      <c r="VR77"/>
      <c r="VS77"/>
      <c r="VT77"/>
      <c r="VU77"/>
      <c r="VV77"/>
      <c r="VW77"/>
      <c r="VX77"/>
      <c r="VY77"/>
      <c r="VZ77"/>
      <c r="WA77"/>
      <c r="WB77"/>
      <c r="WC77"/>
      <c r="WD77"/>
      <c r="WE77"/>
      <c r="WF77"/>
      <c r="WG77"/>
      <c r="WH77"/>
      <c r="WI77"/>
      <c r="WJ77"/>
      <c r="WK77"/>
      <c r="WL77"/>
      <c r="WM77"/>
      <c r="WN77"/>
      <c r="WO77"/>
      <c r="WP77"/>
      <c r="WQ77"/>
      <c r="WR77"/>
      <c r="WS77"/>
      <c r="WT77"/>
      <c r="WU77"/>
      <c r="WV77"/>
      <c r="WW77"/>
      <c r="WX77"/>
      <c r="WY77"/>
      <c r="WZ77"/>
      <c r="XA77"/>
      <c r="XB77"/>
      <c r="XC77"/>
      <c r="XD77"/>
      <c r="XE77"/>
      <c r="XF77"/>
      <c r="XG77"/>
      <c r="XH77"/>
      <c r="XI77"/>
      <c r="XJ77"/>
      <c r="XK77"/>
      <c r="XL77"/>
      <c r="XM77"/>
      <c r="XN77"/>
      <c r="XO77"/>
      <c r="XP77"/>
      <c r="XQ77"/>
      <c r="XR77"/>
      <c r="XS77"/>
      <c r="XT77"/>
      <c r="XU77"/>
      <c r="XV77"/>
      <c r="XW77"/>
      <c r="XX77"/>
      <c r="XY77"/>
      <c r="XZ77"/>
      <c r="YA77"/>
      <c r="YB77"/>
      <c r="YC77"/>
      <c r="YD77"/>
      <c r="YE77"/>
      <c r="YF77"/>
      <c r="YG77"/>
      <c r="YH77"/>
      <c r="YI77"/>
      <c r="YJ77"/>
      <c r="YK77"/>
      <c r="YL77"/>
      <c r="YM77"/>
      <c r="YN77"/>
      <c r="YO77"/>
      <c r="YP77"/>
      <c r="YQ77"/>
      <c r="YR77"/>
      <c r="YS77"/>
      <c r="YT77"/>
      <c r="YU77"/>
      <c r="YV77"/>
      <c r="YW77"/>
      <c r="YX77"/>
      <c r="YY77"/>
      <c r="YZ77"/>
      <c r="ZA77"/>
      <c r="ZB77"/>
      <c r="ZC77"/>
      <c r="ZD77"/>
      <c r="ZE77"/>
      <c r="ZF77"/>
      <c r="ZG77"/>
      <c r="ZH77"/>
      <c r="ZI77"/>
      <c r="ZJ77"/>
      <c r="ZK77"/>
      <c r="ZL77"/>
      <c r="ZM77"/>
      <c r="ZN77"/>
      <c r="ZO77"/>
      <c r="ZP77"/>
      <c r="ZQ77"/>
      <c r="ZR77"/>
      <c r="ZS77"/>
      <c r="ZT77"/>
      <c r="ZU77"/>
      <c r="ZV77"/>
      <c r="ZW77"/>
      <c r="ZX77"/>
      <c r="ZY77"/>
      <c r="ZZ77"/>
      <c r="AAA77"/>
      <c r="AAB77"/>
      <c r="AAC77"/>
      <c r="AAD77"/>
      <c r="AAE77"/>
      <c r="AAF77"/>
      <c r="AAG77"/>
      <c r="AAH77"/>
      <c r="AAI77"/>
      <c r="AAJ77"/>
      <c r="AAK77"/>
      <c r="AAL77"/>
      <c r="AAM77"/>
      <c r="AAN77"/>
      <c r="AAO77"/>
      <c r="AAP77"/>
      <c r="AAQ77"/>
      <c r="AAR77"/>
      <c r="AAS77"/>
      <c r="AAT77"/>
      <c r="AAU77"/>
      <c r="AAV77"/>
      <c r="AAW77"/>
      <c r="AAX77"/>
      <c r="AAY77"/>
      <c r="AAZ77"/>
      <c r="ABA77"/>
      <c r="ABB77"/>
      <c r="ABC77"/>
      <c r="ABD77"/>
      <c r="ABE77"/>
      <c r="ABF77"/>
      <c r="ABG77"/>
      <c r="ABH77"/>
      <c r="ABI77"/>
      <c r="ABJ77"/>
      <c r="ABK77"/>
      <c r="ABL77"/>
      <c r="ABM77"/>
      <c r="ABN77"/>
      <c r="ABO77"/>
      <c r="ABP77"/>
      <c r="ABQ77"/>
      <c r="ABR77"/>
      <c r="ABS77"/>
      <c r="ABT77"/>
      <c r="ABU77"/>
      <c r="ABV77"/>
      <c r="ABW77"/>
      <c r="ABX77"/>
      <c r="ABY77"/>
      <c r="ABZ77"/>
      <c r="ACA77"/>
      <c r="ACB77"/>
      <c r="ACC77"/>
      <c r="ACD77"/>
      <c r="ACE77"/>
      <c r="ACF77"/>
      <c r="ACG77"/>
      <c r="ACH77"/>
      <c r="ACI77"/>
      <c r="ACJ77"/>
      <c r="ACK77"/>
      <c r="ACL77"/>
      <c r="ACM77"/>
      <c r="ACN77"/>
      <c r="ACO77"/>
      <c r="ACP77"/>
      <c r="ACQ77"/>
      <c r="ACR77"/>
      <c r="ACS77"/>
      <c r="ACT77"/>
      <c r="ACU77"/>
      <c r="ACV77"/>
      <c r="ACW77"/>
      <c r="ACX77"/>
      <c r="ACY77"/>
      <c r="ACZ77"/>
      <c r="ADA77"/>
      <c r="ADB77"/>
      <c r="ADC77"/>
      <c r="ADD77"/>
      <c r="ADE77"/>
      <c r="ADF77"/>
      <c r="ADG77"/>
      <c r="ADH77"/>
      <c r="ADI77"/>
      <c r="ADJ77"/>
      <c r="ADK77"/>
      <c r="ADL77"/>
      <c r="ADM77"/>
      <c r="ADN77"/>
      <c r="ADO77"/>
      <c r="ADP77"/>
      <c r="ADQ77"/>
      <c r="ADR77"/>
      <c r="ADS77"/>
      <c r="ADT77"/>
      <c r="ADU77"/>
      <c r="ADV77"/>
      <c r="ADW77"/>
      <c r="ADX77"/>
      <c r="ADY77"/>
      <c r="ADZ77"/>
      <c r="AEA77"/>
      <c r="AEB77"/>
      <c r="AEC77"/>
      <c r="AED77"/>
      <c r="AEE77"/>
      <c r="AEF77"/>
      <c r="AEG77"/>
      <c r="AEH77"/>
      <c r="AEI77"/>
      <c r="AEJ77"/>
      <c r="AEK77"/>
      <c r="AEL77"/>
      <c r="AEM77"/>
      <c r="AEN77"/>
      <c r="AEO77"/>
      <c r="AEP77"/>
      <c r="AEQ77"/>
      <c r="AER77"/>
      <c r="AES77"/>
      <c r="AET77"/>
      <c r="AEU77"/>
      <c r="AEV77"/>
      <c r="AEW77"/>
      <c r="AEX77"/>
      <c r="AEY77"/>
      <c r="AEZ77"/>
      <c r="AFA77"/>
      <c r="AFB77"/>
      <c r="AFC77"/>
      <c r="AFD77"/>
      <c r="AFE77"/>
      <c r="AFF77"/>
      <c r="AFG77"/>
      <c r="AFH77"/>
      <c r="AFI77"/>
      <c r="AFJ77"/>
      <c r="AFK77"/>
      <c r="AFL77"/>
      <c r="AFM77"/>
      <c r="AFN77"/>
      <c r="AFO77"/>
      <c r="AFP77"/>
      <c r="AFQ77"/>
      <c r="AFR77"/>
      <c r="AFS77"/>
      <c r="AFT77"/>
      <c r="AFU77"/>
      <c r="AFV77"/>
      <c r="AFW77"/>
      <c r="AFX77"/>
      <c r="AFY77"/>
      <c r="AFZ77"/>
      <c r="AGA77"/>
      <c r="AGB77"/>
      <c r="AGC77"/>
      <c r="AGD77"/>
      <c r="AGE77"/>
      <c r="AGF77"/>
      <c r="AGG77"/>
      <c r="AGH77"/>
      <c r="AGI77"/>
      <c r="AGJ77"/>
      <c r="AGK77"/>
      <c r="AGL77"/>
      <c r="AGM77"/>
      <c r="AGN77"/>
      <c r="AGO77"/>
      <c r="AGP77"/>
      <c r="AGQ77"/>
      <c r="AGR77"/>
      <c r="AGS77"/>
      <c r="AGT77"/>
      <c r="AGU77"/>
      <c r="AGV77"/>
      <c r="AGW77"/>
      <c r="AGX77"/>
      <c r="AGY77"/>
      <c r="AGZ77"/>
      <c r="AHA77"/>
      <c r="AHB77"/>
      <c r="AHC77"/>
      <c r="AHD77"/>
      <c r="AHE77"/>
      <c r="AHF77"/>
      <c r="AHG77"/>
      <c r="AHH77"/>
      <c r="AHI77"/>
      <c r="AHJ77"/>
      <c r="AHK77"/>
      <c r="AHL77"/>
      <c r="AHM77"/>
      <c r="AHN77"/>
      <c r="AHO77"/>
      <c r="AHP77"/>
      <c r="AHQ77"/>
      <c r="AHR77"/>
      <c r="AHS77"/>
      <c r="AHT77"/>
      <c r="AHU77"/>
      <c r="AHV77"/>
      <c r="AHW77"/>
      <c r="AHX77"/>
      <c r="AHY77"/>
      <c r="AHZ77"/>
      <c r="AIA77"/>
      <c r="AIB77"/>
      <c r="AIC77"/>
      <c r="AID77"/>
      <c r="AIE77"/>
      <c r="AIF77"/>
      <c r="AIG77"/>
      <c r="AIH77"/>
      <c r="AII77"/>
      <c r="AIJ77"/>
      <c r="AIK77"/>
      <c r="AIL77"/>
      <c r="AIM77"/>
      <c r="AIN77"/>
      <c r="AIO77"/>
      <c r="AIP77"/>
      <c r="AIQ77"/>
      <c r="AIR77"/>
      <c r="AIS77"/>
      <c r="AIT77"/>
      <c r="AIU77"/>
      <c r="AIV77"/>
      <c r="AIW77"/>
      <c r="AIX77"/>
      <c r="AIY77"/>
      <c r="AIZ77"/>
      <c r="AJA77"/>
      <c r="AJB77"/>
      <c r="AJC77"/>
      <c r="AJD77"/>
      <c r="AJE77"/>
      <c r="AJF77"/>
      <c r="AJG77"/>
      <c r="AJH77"/>
      <c r="AJI77"/>
      <c r="AJJ77"/>
      <c r="AJK77"/>
      <c r="AJL77"/>
      <c r="AJM77"/>
      <c r="AJN77"/>
      <c r="AJO77"/>
      <c r="AJP77"/>
      <c r="AJQ77"/>
      <c r="AJR77"/>
      <c r="AJS77"/>
      <c r="AJT77"/>
      <c r="AJU77"/>
      <c r="AJV77"/>
      <c r="AJW77"/>
      <c r="AJX77"/>
      <c r="AJY77"/>
      <c r="AJZ77"/>
      <c r="AKA77"/>
      <c r="AKB77"/>
      <c r="AKC77"/>
      <c r="AKD77"/>
      <c r="AKE77"/>
      <c r="AKF77"/>
      <c r="AKG77"/>
      <c r="AKH77"/>
      <c r="AKI77"/>
      <c r="AKJ77"/>
      <c r="AKK77"/>
      <c r="AKL77"/>
      <c r="AKM77"/>
      <c r="AKN77"/>
      <c r="AKO77"/>
      <c r="AKP77"/>
      <c r="AKQ77"/>
      <c r="AKR77"/>
      <c r="AKS77"/>
      <c r="AKT77"/>
      <c r="AKU77"/>
      <c r="AKV77"/>
      <c r="AKW77"/>
      <c r="AKX77"/>
      <c r="AKY77"/>
      <c r="AKZ77"/>
      <c r="ALA77"/>
      <c r="ALB77"/>
      <c r="ALC77"/>
      <c r="ALD77"/>
      <c r="ALE77"/>
      <c r="ALF77"/>
      <c r="ALG77"/>
      <c r="ALH77"/>
      <c r="ALI77"/>
      <c r="ALJ77"/>
      <c r="ALK77"/>
      <c r="ALL77"/>
      <c r="ALM77"/>
      <c r="ALN77"/>
      <c r="ALO77"/>
      <c r="ALP77"/>
      <c r="ALQ77"/>
      <c r="ALR77"/>
      <c r="ALS77"/>
      <c r="ALT77"/>
      <c r="ALU77"/>
      <c r="ALV77"/>
      <c r="ALW77"/>
      <c r="ALX77"/>
      <c r="ALY77"/>
      <c r="ALZ77"/>
      <c r="AMA77"/>
      <c r="AMB77"/>
      <c r="AMC77"/>
      <c r="AMD77"/>
      <c r="AME77"/>
      <c r="AMF77"/>
      <c r="AMG77"/>
      <c r="AMH77"/>
      <c r="AMI77"/>
      <c r="AMJ77"/>
    </row>
    <row r="78" spans="1:1025" ht="41.25" customHeight="1" x14ac:dyDescent="0.2">
      <c r="A78" s="13" t="s">
        <v>126</v>
      </c>
      <c r="B78" s="9" t="s">
        <v>127</v>
      </c>
      <c r="C78" s="9" t="s">
        <v>32</v>
      </c>
      <c r="D78" s="11"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  <c r="P78" s="11">
        <v>0</v>
      </c>
      <c r="Q78" s="11">
        <f t="shared" si="5"/>
        <v>0</v>
      </c>
      <c r="R78" s="11">
        <f t="shared" si="6"/>
        <v>0</v>
      </c>
      <c r="S78" s="14">
        <v>0</v>
      </c>
      <c r="T78" s="11" t="s">
        <v>33</v>
      </c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  <c r="JB78"/>
      <c r="JC78"/>
      <c r="JD78"/>
      <c r="JE78"/>
      <c r="JF78"/>
      <c r="JG78"/>
      <c r="JH78"/>
      <c r="JI78"/>
      <c r="JJ78"/>
      <c r="JK78"/>
      <c r="JL78"/>
      <c r="JM78"/>
      <c r="JN78"/>
      <c r="JO78"/>
      <c r="JP78"/>
      <c r="JQ78"/>
      <c r="JR78"/>
      <c r="JS78"/>
      <c r="JT78"/>
      <c r="JU78"/>
      <c r="JV78"/>
      <c r="JW78"/>
      <c r="JX78"/>
      <c r="JY78"/>
      <c r="JZ78"/>
      <c r="KA78"/>
      <c r="KB78"/>
      <c r="KC78"/>
      <c r="KD78"/>
      <c r="KE78"/>
      <c r="KF78"/>
      <c r="KG78"/>
      <c r="KH78"/>
      <c r="KI78"/>
      <c r="KJ78"/>
      <c r="KK78"/>
      <c r="KL78"/>
      <c r="KM78"/>
      <c r="KN78"/>
      <c r="KO78"/>
      <c r="KP78"/>
      <c r="KQ78"/>
      <c r="KR78"/>
      <c r="KS78"/>
      <c r="KT78"/>
      <c r="KU78"/>
      <c r="KV78"/>
      <c r="KW78"/>
      <c r="KX78"/>
      <c r="KY78"/>
      <c r="KZ78"/>
      <c r="LA78"/>
      <c r="LB78"/>
      <c r="LC78"/>
      <c r="LD78"/>
      <c r="LE78"/>
      <c r="LF78"/>
      <c r="LG78"/>
      <c r="LH78"/>
      <c r="LI78"/>
      <c r="LJ78"/>
      <c r="LK78"/>
      <c r="LL78"/>
      <c r="LM78"/>
      <c r="LN78"/>
      <c r="LO78"/>
      <c r="LP78"/>
      <c r="LQ78"/>
      <c r="LR78"/>
      <c r="LS78"/>
      <c r="LT78"/>
      <c r="LU78"/>
      <c r="LV78"/>
      <c r="LW78"/>
      <c r="LX78"/>
      <c r="LY78"/>
      <c r="LZ78"/>
      <c r="MA78"/>
      <c r="MB78"/>
      <c r="MC78"/>
      <c r="MD78"/>
      <c r="ME78"/>
      <c r="MF78"/>
      <c r="MG78"/>
      <c r="MH78"/>
      <c r="MI78"/>
      <c r="MJ78"/>
      <c r="MK78"/>
      <c r="ML78"/>
      <c r="MM78"/>
      <c r="MN78"/>
      <c r="MO78"/>
      <c r="MP78"/>
      <c r="MQ78"/>
      <c r="MR78"/>
      <c r="MS78"/>
      <c r="MT78"/>
      <c r="MU78"/>
      <c r="MV78"/>
      <c r="MW78"/>
      <c r="MX78"/>
      <c r="MY78"/>
      <c r="MZ78"/>
      <c r="NA78"/>
      <c r="NB78"/>
      <c r="NC78"/>
      <c r="ND78"/>
      <c r="NE78"/>
      <c r="NF78"/>
      <c r="NG78"/>
      <c r="NH78"/>
      <c r="NI78"/>
      <c r="NJ78"/>
      <c r="NK78"/>
      <c r="NL78"/>
      <c r="NM78"/>
      <c r="NN78"/>
      <c r="NO78"/>
      <c r="NP78"/>
      <c r="NQ78"/>
      <c r="NR78"/>
      <c r="NS78"/>
      <c r="NT78"/>
      <c r="NU78"/>
      <c r="NV78"/>
      <c r="NW78"/>
      <c r="NX78"/>
      <c r="NY78"/>
      <c r="NZ78"/>
      <c r="OA78"/>
      <c r="OB78"/>
      <c r="OC78"/>
      <c r="OD78"/>
      <c r="OE78"/>
      <c r="OF78"/>
      <c r="OG78"/>
      <c r="OH78"/>
      <c r="OI78"/>
      <c r="OJ78"/>
      <c r="OK78"/>
      <c r="OL78"/>
      <c r="OM78"/>
      <c r="ON78"/>
      <c r="OO78"/>
      <c r="OP78"/>
      <c r="OQ78"/>
      <c r="OR78"/>
      <c r="OS78"/>
      <c r="OT78"/>
      <c r="OU78"/>
      <c r="OV78"/>
      <c r="OW78"/>
      <c r="OX78"/>
      <c r="OY78"/>
      <c r="OZ78"/>
      <c r="PA78"/>
      <c r="PB78"/>
      <c r="PC78"/>
      <c r="PD78"/>
      <c r="PE78"/>
      <c r="PF78"/>
      <c r="PG78"/>
      <c r="PH78"/>
      <c r="PI78"/>
      <c r="PJ78"/>
      <c r="PK78"/>
      <c r="PL78"/>
      <c r="PM78"/>
      <c r="PN78"/>
      <c r="PO78"/>
      <c r="PP78"/>
      <c r="PQ78"/>
      <c r="PR78"/>
      <c r="PS78"/>
      <c r="PT78"/>
      <c r="PU78"/>
      <c r="PV78"/>
      <c r="PW78"/>
      <c r="PX78"/>
      <c r="PY78"/>
      <c r="PZ78"/>
      <c r="QA78"/>
      <c r="QB78"/>
      <c r="QC78"/>
      <c r="QD78"/>
      <c r="QE78"/>
      <c r="QF78"/>
      <c r="QG78"/>
      <c r="QH78"/>
      <c r="QI78"/>
      <c r="QJ78"/>
      <c r="QK78"/>
      <c r="QL78"/>
      <c r="QM78"/>
      <c r="QN78"/>
      <c r="QO78"/>
      <c r="QP78"/>
      <c r="QQ78"/>
      <c r="QR78"/>
      <c r="QS78"/>
      <c r="QT78"/>
      <c r="QU78"/>
      <c r="QV78"/>
      <c r="QW78"/>
      <c r="QX78"/>
      <c r="QY78"/>
      <c r="QZ78"/>
      <c r="RA78"/>
      <c r="RB78"/>
      <c r="RC78"/>
      <c r="RD78"/>
      <c r="RE78"/>
      <c r="RF78"/>
      <c r="RG78"/>
      <c r="RH78"/>
      <c r="RI78"/>
      <c r="RJ78"/>
      <c r="RK78"/>
      <c r="RL78"/>
      <c r="RM78"/>
      <c r="RN78"/>
      <c r="RO78"/>
      <c r="RP78"/>
      <c r="RQ78"/>
      <c r="RR78"/>
      <c r="RS78"/>
      <c r="RT78"/>
      <c r="RU78"/>
      <c r="RV78"/>
      <c r="RW78"/>
      <c r="RX78"/>
      <c r="RY78"/>
      <c r="RZ78"/>
      <c r="SA78"/>
      <c r="SB78"/>
      <c r="SC78"/>
      <c r="SD78"/>
      <c r="SE78"/>
      <c r="SF78"/>
      <c r="SG78"/>
      <c r="SH78"/>
      <c r="SI78"/>
      <c r="SJ78"/>
      <c r="SK78"/>
      <c r="SL78"/>
      <c r="SM78"/>
      <c r="SN78"/>
      <c r="SO78"/>
      <c r="SP78"/>
      <c r="SQ78"/>
      <c r="SR78"/>
      <c r="SS78"/>
      <c r="ST78"/>
      <c r="SU78"/>
      <c r="SV78"/>
      <c r="SW78"/>
      <c r="SX78"/>
      <c r="SY78"/>
      <c r="SZ78"/>
      <c r="TA78"/>
      <c r="TB78"/>
      <c r="TC78"/>
      <c r="TD78"/>
      <c r="TE78"/>
      <c r="TF78"/>
      <c r="TG78"/>
      <c r="TH78"/>
      <c r="TI78"/>
      <c r="TJ78"/>
      <c r="TK78"/>
      <c r="TL78"/>
      <c r="TM78"/>
      <c r="TN78"/>
      <c r="TO78"/>
      <c r="TP78"/>
      <c r="TQ78"/>
      <c r="TR78"/>
      <c r="TS78"/>
      <c r="TT78"/>
      <c r="TU78"/>
      <c r="TV78"/>
      <c r="TW78"/>
      <c r="TX78"/>
      <c r="TY78"/>
      <c r="TZ78"/>
      <c r="UA78"/>
      <c r="UB78"/>
      <c r="UC78"/>
      <c r="UD78"/>
      <c r="UE78"/>
      <c r="UF78"/>
      <c r="UG78"/>
      <c r="UH78"/>
      <c r="UI78"/>
      <c r="UJ78"/>
      <c r="UK78"/>
      <c r="UL78"/>
      <c r="UM78"/>
      <c r="UN78"/>
      <c r="UO78"/>
      <c r="UP78"/>
      <c r="UQ78"/>
      <c r="UR78"/>
      <c r="US78"/>
      <c r="UT78"/>
      <c r="UU78"/>
      <c r="UV78"/>
      <c r="UW78"/>
      <c r="UX78"/>
      <c r="UY78"/>
      <c r="UZ78"/>
      <c r="VA78"/>
      <c r="VB78"/>
      <c r="VC78"/>
      <c r="VD78"/>
      <c r="VE78"/>
      <c r="VF78"/>
      <c r="VG78"/>
      <c r="VH78"/>
      <c r="VI78"/>
      <c r="VJ78"/>
      <c r="VK78"/>
      <c r="VL78"/>
      <c r="VM78"/>
      <c r="VN78"/>
      <c r="VO78"/>
      <c r="VP78"/>
      <c r="VQ78"/>
      <c r="VR78"/>
      <c r="VS78"/>
      <c r="VT78"/>
      <c r="VU78"/>
      <c r="VV78"/>
      <c r="VW78"/>
      <c r="VX78"/>
      <c r="VY78"/>
      <c r="VZ78"/>
      <c r="WA78"/>
      <c r="WB78"/>
      <c r="WC78"/>
      <c r="WD78"/>
      <c r="WE78"/>
      <c r="WF78"/>
      <c r="WG78"/>
      <c r="WH78"/>
      <c r="WI78"/>
      <c r="WJ78"/>
      <c r="WK78"/>
      <c r="WL78"/>
      <c r="WM78"/>
      <c r="WN78"/>
      <c r="WO78"/>
      <c r="WP78"/>
      <c r="WQ78"/>
      <c r="WR78"/>
      <c r="WS78"/>
      <c r="WT78"/>
      <c r="WU78"/>
      <c r="WV78"/>
      <c r="WW78"/>
      <c r="WX78"/>
      <c r="WY78"/>
      <c r="WZ78"/>
      <c r="XA78"/>
      <c r="XB78"/>
      <c r="XC78"/>
      <c r="XD78"/>
      <c r="XE78"/>
      <c r="XF78"/>
      <c r="XG78"/>
      <c r="XH78"/>
      <c r="XI78"/>
      <c r="XJ78"/>
      <c r="XK78"/>
      <c r="XL78"/>
      <c r="XM78"/>
      <c r="XN78"/>
      <c r="XO78"/>
      <c r="XP78"/>
      <c r="XQ78"/>
      <c r="XR78"/>
      <c r="XS78"/>
      <c r="XT78"/>
      <c r="XU78"/>
      <c r="XV78"/>
      <c r="XW78"/>
      <c r="XX78"/>
      <c r="XY78"/>
      <c r="XZ78"/>
      <c r="YA78"/>
      <c r="YB78"/>
      <c r="YC78"/>
      <c r="YD78"/>
      <c r="YE78"/>
      <c r="YF78"/>
      <c r="YG78"/>
      <c r="YH78"/>
      <c r="YI78"/>
      <c r="YJ78"/>
      <c r="YK78"/>
      <c r="YL78"/>
      <c r="YM78"/>
      <c r="YN78"/>
      <c r="YO78"/>
      <c r="YP78"/>
      <c r="YQ78"/>
      <c r="YR78"/>
      <c r="YS78"/>
      <c r="YT78"/>
      <c r="YU78"/>
      <c r="YV78"/>
      <c r="YW78"/>
      <c r="YX78"/>
      <c r="YY78"/>
      <c r="YZ78"/>
      <c r="ZA78"/>
      <c r="ZB78"/>
      <c r="ZC78"/>
      <c r="ZD78"/>
      <c r="ZE78"/>
      <c r="ZF78"/>
      <c r="ZG78"/>
      <c r="ZH78"/>
      <c r="ZI78"/>
      <c r="ZJ78"/>
      <c r="ZK78"/>
      <c r="ZL78"/>
      <c r="ZM78"/>
      <c r="ZN78"/>
      <c r="ZO78"/>
      <c r="ZP78"/>
      <c r="ZQ78"/>
      <c r="ZR78"/>
      <c r="ZS78"/>
      <c r="ZT78"/>
      <c r="ZU78"/>
      <c r="ZV78"/>
      <c r="ZW78"/>
      <c r="ZX78"/>
      <c r="ZY78"/>
      <c r="ZZ78"/>
      <c r="AAA78"/>
      <c r="AAB78"/>
      <c r="AAC78"/>
      <c r="AAD78"/>
      <c r="AAE78"/>
      <c r="AAF78"/>
      <c r="AAG78"/>
      <c r="AAH78"/>
      <c r="AAI78"/>
      <c r="AAJ78"/>
      <c r="AAK78"/>
      <c r="AAL78"/>
      <c r="AAM78"/>
      <c r="AAN78"/>
      <c r="AAO78"/>
      <c r="AAP78"/>
      <c r="AAQ78"/>
      <c r="AAR78"/>
      <c r="AAS78"/>
      <c r="AAT78"/>
      <c r="AAU78"/>
      <c r="AAV78"/>
      <c r="AAW78"/>
      <c r="AAX78"/>
      <c r="AAY78"/>
      <c r="AAZ78"/>
      <c r="ABA78"/>
      <c r="ABB78"/>
      <c r="ABC78"/>
      <c r="ABD78"/>
      <c r="ABE78"/>
      <c r="ABF78"/>
      <c r="ABG78"/>
      <c r="ABH78"/>
      <c r="ABI78"/>
      <c r="ABJ78"/>
      <c r="ABK78"/>
      <c r="ABL78"/>
      <c r="ABM78"/>
      <c r="ABN78"/>
      <c r="ABO78"/>
      <c r="ABP78"/>
      <c r="ABQ78"/>
      <c r="ABR78"/>
      <c r="ABS78"/>
      <c r="ABT78"/>
      <c r="ABU78"/>
      <c r="ABV78"/>
      <c r="ABW78"/>
      <c r="ABX78"/>
      <c r="ABY78"/>
      <c r="ABZ78"/>
      <c r="ACA78"/>
      <c r="ACB78"/>
      <c r="ACC78"/>
      <c r="ACD78"/>
      <c r="ACE78"/>
      <c r="ACF78"/>
      <c r="ACG78"/>
      <c r="ACH78"/>
      <c r="ACI78"/>
      <c r="ACJ78"/>
      <c r="ACK78"/>
      <c r="ACL78"/>
      <c r="ACM78"/>
      <c r="ACN78"/>
      <c r="ACO78"/>
      <c r="ACP78"/>
      <c r="ACQ78"/>
      <c r="ACR78"/>
      <c r="ACS78"/>
      <c r="ACT78"/>
      <c r="ACU78"/>
      <c r="ACV78"/>
      <c r="ACW78"/>
      <c r="ACX78"/>
      <c r="ACY78"/>
      <c r="ACZ78"/>
      <c r="ADA78"/>
      <c r="ADB78"/>
      <c r="ADC78"/>
      <c r="ADD78"/>
      <c r="ADE78"/>
      <c r="ADF78"/>
      <c r="ADG78"/>
      <c r="ADH78"/>
      <c r="ADI78"/>
      <c r="ADJ78"/>
      <c r="ADK78"/>
      <c r="ADL78"/>
      <c r="ADM78"/>
      <c r="ADN78"/>
      <c r="ADO78"/>
      <c r="ADP78"/>
      <c r="ADQ78"/>
      <c r="ADR78"/>
      <c r="ADS78"/>
      <c r="ADT78"/>
      <c r="ADU78"/>
      <c r="ADV78"/>
      <c r="ADW78"/>
      <c r="ADX78"/>
      <c r="ADY78"/>
      <c r="ADZ78"/>
      <c r="AEA78"/>
      <c r="AEB78"/>
      <c r="AEC78"/>
      <c r="AED78"/>
      <c r="AEE78"/>
      <c r="AEF78"/>
      <c r="AEG78"/>
      <c r="AEH78"/>
      <c r="AEI78"/>
      <c r="AEJ78"/>
      <c r="AEK78"/>
      <c r="AEL78"/>
      <c r="AEM78"/>
      <c r="AEN78"/>
      <c r="AEO78"/>
      <c r="AEP78"/>
      <c r="AEQ78"/>
      <c r="AER78"/>
      <c r="AES78"/>
      <c r="AET78"/>
      <c r="AEU78"/>
      <c r="AEV78"/>
      <c r="AEW78"/>
      <c r="AEX78"/>
      <c r="AEY78"/>
      <c r="AEZ78"/>
      <c r="AFA78"/>
      <c r="AFB78"/>
      <c r="AFC78"/>
      <c r="AFD78"/>
      <c r="AFE78"/>
      <c r="AFF78"/>
      <c r="AFG78"/>
      <c r="AFH78"/>
      <c r="AFI78"/>
      <c r="AFJ78"/>
      <c r="AFK78"/>
      <c r="AFL78"/>
      <c r="AFM78"/>
      <c r="AFN78"/>
      <c r="AFO78"/>
      <c r="AFP78"/>
      <c r="AFQ78"/>
      <c r="AFR78"/>
      <c r="AFS78"/>
      <c r="AFT78"/>
      <c r="AFU78"/>
      <c r="AFV78"/>
      <c r="AFW78"/>
      <c r="AFX78"/>
      <c r="AFY78"/>
      <c r="AFZ78"/>
      <c r="AGA78"/>
      <c r="AGB78"/>
      <c r="AGC78"/>
      <c r="AGD78"/>
      <c r="AGE78"/>
      <c r="AGF78"/>
      <c r="AGG78"/>
      <c r="AGH78"/>
      <c r="AGI78"/>
      <c r="AGJ78"/>
      <c r="AGK78"/>
      <c r="AGL78"/>
      <c r="AGM78"/>
      <c r="AGN78"/>
      <c r="AGO78"/>
      <c r="AGP78"/>
      <c r="AGQ78"/>
      <c r="AGR78"/>
      <c r="AGS78"/>
      <c r="AGT78"/>
      <c r="AGU78"/>
      <c r="AGV78"/>
      <c r="AGW78"/>
      <c r="AGX78"/>
      <c r="AGY78"/>
      <c r="AGZ78"/>
      <c r="AHA78"/>
      <c r="AHB78"/>
      <c r="AHC78"/>
      <c r="AHD78"/>
      <c r="AHE78"/>
      <c r="AHF78"/>
      <c r="AHG78"/>
      <c r="AHH78"/>
      <c r="AHI78"/>
      <c r="AHJ78"/>
      <c r="AHK78"/>
      <c r="AHL78"/>
      <c r="AHM78"/>
      <c r="AHN78"/>
      <c r="AHO78"/>
      <c r="AHP78"/>
      <c r="AHQ78"/>
      <c r="AHR78"/>
      <c r="AHS78"/>
      <c r="AHT78"/>
      <c r="AHU78"/>
      <c r="AHV78"/>
      <c r="AHW78"/>
      <c r="AHX78"/>
      <c r="AHY78"/>
      <c r="AHZ78"/>
      <c r="AIA78"/>
      <c r="AIB78"/>
      <c r="AIC78"/>
      <c r="AID78"/>
      <c r="AIE78"/>
      <c r="AIF78"/>
      <c r="AIG78"/>
      <c r="AIH78"/>
      <c r="AII78"/>
      <c r="AIJ78"/>
      <c r="AIK78"/>
      <c r="AIL78"/>
      <c r="AIM78"/>
      <c r="AIN78"/>
      <c r="AIO78"/>
      <c r="AIP78"/>
      <c r="AIQ78"/>
      <c r="AIR78"/>
      <c r="AIS78"/>
      <c r="AIT78"/>
      <c r="AIU78"/>
      <c r="AIV78"/>
      <c r="AIW78"/>
      <c r="AIX78"/>
      <c r="AIY78"/>
      <c r="AIZ78"/>
      <c r="AJA78"/>
      <c r="AJB78"/>
      <c r="AJC78"/>
      <c r="AJD78"/>
      <c r="AJE78"/>
      <c r="AJF78"/>
      <c r="AJG78"/>
      <c r="AJH78"/>
      <c r="AJI78"/>
      <c r="AJJ78"/>
      <c r="AJK78"/>
      <c r="AJL78"/>
      <c r="AJM78"/>
      <c r="AJN78"/>
      <c r="AJO78"/>
      <c r="AJP78"/>
      <c r="AJQ78"/>
      <c r="AJR78"/>
      <c r="AJS78"/>
      <c r="AJT78"/>
      <c r="AJU78"/>
      <c r="AJV78"/>
      <c r="AJW78"/>
      <c r="AJX78"/>
      <c r="AJY78"/>
      <c r="AJZ78"/>
      <c r="AKA78"/>
      <c r="AKB78"/>
      <c r="AKC78"/>
      <c r="AKD78"/>
      <c r="AKE78"/>
      <c r="AKF78"/>
      <c r="AKG78"/>
      <c r="AKH78"/>
      <c r="AKI78"/>
      <c r="AKJ78"/>
      <c r="AKK78"/>
      <c r="AKL78"/>
      <c r="AKM78"/>
      <c r="AKN78"/>
      <c r="AKO78"/>
      <c r="AKP78"/>
      <c r="AKQ78"/>
      <c r="AKR78"/>
      <c r="AKS78"/>
      <c r="AKT78"/>
      <c r="AKU78"/>
      <c r="AKV78"/>
      <c r="AKW78"/>
      <c r="AKX78"/>
      <c r="AKY78"/>
      <c r="AKZ78"/>
      <c r="ALA78"/>
      <c r="ALB78"/>
      <c r="ALC78"/>
      <c r="ALD78"/>
      <c r="ALE78"/>
      <c r="ALF78"/>
      <c r="ALG78"/>
      <c r="ALH78"/>
      <c r="ALI78"/>
      <c r="ALJ78"/>
      <c r="ALK78"/>
      <c r="ALL78"/>
      <c r="ALM78"/>
      <c r="ALN78"/>
      <c r="ALO78"/>
      <c r="ALP78"/>
      <c r="ALQ78"/>
      <c r="ALR78"/>
      <c r="ALS78"/>
      <c r="ALT78"/>
      <c r="ALU78"/>
      <c r="ALV78"/>
      <c r="ALW78"/>
      <c r="ALX78"/>
      <c r="ALY78"/>
      <c r="ALZ78"/>
      <c r="AMA78"/>
      <c r="AMB78"/>
      <c r="AMC78"/>
      <c r="AMD78"/>
      <c r="AME78"/>
      <c r="AMF78"/>
      <c r="AMG78"/>
      <c r="AMH78"/>
      <c r="AMI78"/>
      <c r="AMJ78"/>
    </row>
    <row r="79" spans="1:1025" s="16" customFormat="1" ht="35.25" customHeight="1" x14ac:dyDescent="0.2">
      <c r="A79" s="13" t="s">
        <v>128</v>
      </c>
      <c r="B79" s="9" t="s">
        <v>129</v>
      </c>
      <c r="C79" s="9" t="s">
        <v>32</v>
      </c>
      <c r="D79" s="11">
        <f>D80+D81+D82</f>
        <v>6</v>
      </c>
      <c r="E79" s="11">
        <v>0</v>
      </c>
      <c r="F79" s="11">
        <f>F80+F81+F82</f>
        <v>6</v>
      </c>
      <c r="G79" s="11">
        <f>I79+K79+O79</f>
        <v>6</v>
      </c>
      <c r="H79" s="11">
        <f>J79+L79+N79</f>
        <v>5.6270000000000007</v>
      </c>
      <c r="I79" s="11">
        <v>0.5</v>
      </c>
      <c r="J79" s="11">
        <v>0.41599999999999998</v>
      </c>
      <c r="K79" s="11">
        <v>5</v>
      </c>
      <c r="L79" s="11">
        <f>L81</f>
        <v>4.3</v>
      </c>
      <c r="M79" s="11">
        <v>0</v>
      </c>
      <c r="N79" s="11">
        <f>N80+N81+N82</f>
        <v>0.91100000000000003</v>
      </c>
      <c r="O79" s="11">
        <v>0.5</v>
      </c>
      <c r="P79" s="11">
        <f>P80+P81+P82</f>
        <v>0</v>
      </c>
      <c r="Q79" s="11">
        <f>F79-H79</f>
        <v>0.37299999999999933</v>
      </c>
      <c r="R79" s="11">
        <f>H79-G79</f>
        <v>-0.37299999999999933</v>
      </c>
      <c r="S79" s="14">
        <f>H79/G79*100</f>
        <v>93.783333333333346</v>
      </c>
      <c r="T79" s="15" t="s">
        <v>33</v>
      </c>
      <c r="AMK79" s="17"/>
    </row>
    <row r="80" spans="1:1025" s="16" customFormat="1" ht="29.65" customHeight="1" x14ac:dyDescent="0.2">
      <c r="A80" s="30" t="s">
        <v>148</v>
      </c>
      <c r="B80" s="37" t="s">
        <v>130</v>
      </c>
      <c r="C80" s="12" t="s">
        <v>125</v>
      </c>
      <c r="D80" s="10">
        <v>0.5</v>
      </c>
      <c r="E80" s="11">
        <v>0</v>
      </c>
      <c r="F80" s="11">
        <v>0.5</v>
      </c>
      <c r="G80" s="11">
        <v>0.5</v>
      </c>
      <c r="H80" s="10">
        <v>0.41599999999999998</v>
      </c>
      <c r="I80" s="10">
        <v>0.5</v>
      </c>
      <c r="J80" s="11">
        <v>0.41599999999999998</v>
      </c>
      <c r="K80" s="10">
        <v>0</v>
      </c>
      <c r="L80" s="11">
        <v>0</v>
      </c>
      <c r="M80" s="10">
        <v>0</v>
      </c>
      <c r="N80" s="11">
        <v>0</v>
      </c>
      <c r="O80" s="10">
        <v>0</v>
      </c>
      <c r="P80" s="11">
        <v>0</v>
      </c>
      <c r="Q80" s="11">
        <f>F80-H80</f>
        <v>8.4000000000000019E-2</v>
      </c>
      <c r="R80" s="11">
        <f>H80-G80</f>
        <v>-8.4000000000000019E-2</v>
      </c>
      <c r="S80" s="14">
        <f>H80/G80*100</f>
        <v>83.2</v>
      </c>
      <c r="T80" s="11" t="s">
        <v>33</v>
      </c>
      <c r="AMK80" s="17"/>
    </row>
    <row r="81" spans="1:20 1025:1025" s="16" customFormat="1" ht="29.65" customHeight="1" x14ac:dyDescent="0.2">
      <c r="A81" s="30" t="s">
        <v>148</v>
      </c>
      <c r="B81" s="34" t="s">
        <v>146</v>
      </c>
      <c r="C81" s="12" t="s">
        <v>144</v>
      </c>
      <c r="D81" s="10">
        <v>5</v>
      </c>
      <c r="E81" s="11">
        <v>0</v>
      </c>
      <c r="F81" s="11">
        <v>5</v>
      </c>
      <c r="G81" s="11">
        <f>K81</f>
        <v>5</v>
      </c>
      <c r="H81" s="10">
        <f>L81</f>
        <v>4.3</v>
      </c>
      <c r="I81" s="10">
        <v>0</v>
      </c>
      <c r="J81" s="11">
        <v>0</v>
      </c>
      <c r="K81" s="10">
        <v>5</v>
      </c>
      <c r="L81" s="11">
        <v>4.3</v>
      </c>
      <c r="M81" s="10">
        <v>0</v>
      </c>
      <c r="N81" s="11">
        <v>0</v>
      </c>
      <c r="O81" s="10">
        <v>0</v>
      </c>
      <c r="P81" s="11">
        <v>0</v>
      </c>
      <c r="Q81" s="11">
        <f>F81-H81</f>
        <v>0.70000000000000018</v>
      </c>
      <c r="R81" s="11">
        <f>H81-G81</f>
        <v>-0.70000000000000018</v>
      </c>
      <c r="S81" s="14">
        <f t="shared" si="8"/>
        <v>86</v>
      </c>
      <c r="T81" s="11" t="s">
        <v>33</v>
      </c>
      <c r="AMK81" s="17"/>
    </row>
    <row r="82" spans="1:20 1025:1025" s="17" customFormat="1" ht="50.45" customHeight="1" x14ac:dyDescent="0.2">
      <c r="A82" s="30" t="s">
        <v>148</v>
      </c>
      <c r="B82" s="37" t="s">
        <v>131</v>
      </c>
      <c r="C82" s="12" t="s">
        <v>145</v>
      </c>
      <c r="D82" s="10">
        <v>0.5</v>
      </c>
      <c r="E82" s="11">
        <v>0</v>
      </c>
      <c r="F82" s="11">
        <v>0.5</v>
      </c>
      <c r="G82" s="11">
        <f>O82+N82</f>
        <v>1.411</v>
      </c>
      <c r="H82" s="10">
        <f>J82+L82+N82+P82</f>
        <v>0.91100000000000003</v>
      </c>
      <c r="I82" s="10">
        <v>0</v>
      </c>
      <c r="J82" s="11">
        <v>0</v>
      </c>
      <c r="K82" s="10">
        <v>0</v>
      </c>
      <c r="L82" s="11">
        <v>0</v>
      </c>
      <c r="M82" s="10">
        <v>0</v>
      </c>
      <c r="N82" s="11">
        <v>0.91100000000000003</v>
      </c>
      <c r="O82" s="10">
        <v>0.5</v>
      </c>
      <c r="P82" s="11">
        <v>0</v>
      </c>
      <c r="Q82" s="11">
        <f>F82-H82</f>
        <v>-0.41100000000000003</v>
      </c>
      <c r="R82" s="11">
        <f>H82-G82</f>
        <v>-0.5</v>
      </c>
      <c r="S82" s="14">
        <f t="shared" si="8"/>
        <v>64.564138908575472</v>
      </c>
      <c r="T82" s="11" t="s">
        <v>33</v>
      </c>
    </row>
  </sheetData>
  <mergeCells count="25">
    <mergeCell ref="Q14:Q16"/>
    <mergeCell ref="R14:S14"/>
    <mergeCell ref="T14:T16"/>
    <mergeCell ref="G15:H15"/>
    <mergeCell ref="I15:J15"/>
    <mergeCell ref="K15:L15"/>
    <mergeCell ref="M15:N15"/>
    <mergeCell ref="O15:P15"/>
    <mergeCell ref="R15:R16"/>
    <mergeCell ref="S15:S16"/>
    <mergeCell ref="G7:O7"/>
    <mergeCell ref="J9:K9"/>
    <mergeCell ref="H12:P12"/>
    <mergeCell ref="A14:A16"/>
    <mergeCell ref="B14:B16"/>
    <mergeCell ref="C14:C16"/>
    <mergeCell ref="D14:D16"/>
    <mergeCell ref="E14:E16"/>
    <mergeCell ref="F14:F16"/>
    <mergeCell ref="G14:P14"/>
    <mergeCell ref="R2:T2"/>
    <mergeCell ref="A3:T3"/>
    <mergeCell ref="G4:H4"/>
    <mergeCell ref="J4:K4"/>
    <mergeCell ref="G6:O6"/>
  </mergeCells>
  <pageMargins left="0.39370078740157483" right="0" top="0" bottom="0" header="0" footer="0"/>
  <pageSetup paperSize="9" scale="10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465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Artur</cp:lastModifiedBy>
  <cp:revision>59</cp:revision>
  <cp:lastPrinted>2020-11-11T10:58:48Z</cp:lastPrinted>
  <dcterms:created xsi:type="dcterms:W3CDTF">2019-10-22T03:36:39Z</dcterms:created>
  <dcterms:modified xsi:type="dcterms:W3CDTF">2020-11-11T11:34:00Z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