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Формы утвержденные\"/>
    </mc:Choice>
  </mc:AlternateContent>
  <bookViews>
    <workbookView xWindow="0" yWindow="0" windowWidth="16380" windowHeight="8190" tabRatio="218"/>
  </bookViews>
  <sheets>
    <sheet name="Ф14" sheetId="1" r:id="rId1"/>
  </sheets>
  <definedNames>
    <definedName name="Z_A7F1BD48_9CA1_4165_9F6D_ABEDB4439C9A_.wvu.Rows" localSheetId="0">Ф14!$33:$33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G19" i="1" l="1"/>
  <c r="AG20" i="1"/>
  <c r="O20" i="1"/>
  <c r="O26" i="1"/>
  <c r="O28" i="1"/>
  <c r="O29" i="1"/>
  <c r="O30" i="1"/>
  <c r="AA19" i="1"/>
  <c r="AA26" i="1"/>
  <c r="AG27" i="1"/>
  <c r="AG28" i="1"/>
  <c r="AE28" i="1"/>
  <c r="AG29" i="1"/>
  <c r="J19" i="1" l="1"/>
  <c r="P21" i="1" l="1"/>
  <c r="P19" i="1"/>
  <c r="K19" i="1"/>
  <c r="M21" i="1"/>
  <c r="AN26" i="1" l="1"/>
  <c r="AM26" i="1"/>
  <c r="AK26" i="1"/>
  <c r="AI26" i="1"/>
  <c r="AH26" i="1"/>
  <c r="AC26" i="1"/>
  <c r="P26" i="1"/>
  <c r="K26" i="1"/>
  <c r="K27" i="1"/>
  <c r="AK28" i="1"/>
  <c r="AI27" i="1"/>
  <c r="AI28" i="1"/>
  <c r="Y28" i="1"/>
  <c r="W28" i="1"/>
  <c r="S28" i="1"/>
  <c r="Q28" i="1"/>
  <c r="K28" i="1"/>
  <c r="K29" i="1"/>
  <c r="Y29" i="1"/>
  <c r="S29" i="1"/>
  <c r="M31" i="1"/>
  <c r="P48" i="1"/>
  <c r="M48" i="1"/>
  <c r="M54" i="1"/>
  <c r="M55" i="1"/>
  <c r="M56" i="1"/>
  <c r="M57" i="1"/>
  <c r="P59" i="1"/>
  <c r="P67" i="1"/>
  <c r="O61" i="1"/>
  <c r="AH19" i="1"/>
  <c r="AC19" i="1"/>
  <c r="AH21" i="1"/>
  <c r="AE21" i="1"/>
  <c r="AC20" i="1"/>
  <c r="AC27" i="1"/>
  <c r="AC28" i="1"/>
  <c r="AE27" i="1"/>
  <c r="AE29" i="1"/>
  <c r="M29" i="1" s="1"/>
  <c r="M28" i="1" s="1"/>
  <c r="AC29" i="1"/>
  <c r="AH48" i="1"/>
  <c r="AE48" i="1"/>
  <c r="AE54" i="1"/>
  <c r="AE26" i="1" l="1"/>
  <c r="AE20" i="1"/>
  <c r="AE19" i="1" s="1"/>
  <c r="AH59" i="1"/>
  <c r="AG59" i="1"/>
  <c r="AG48" i="1" s="1"/>
  <c r="AG60" i="1"/>
  <c r="O60" i="1" s="1"/>
  <c r="O59" i="1" s="1"/>
  <c r="O48" i="1" s="1"/>
  <c r="AG26" i="1" l="1"/>
  <c r="AG21" i="1"/>
  <c r="O21" i="1"/>
  <c r="O19" i="1" s="1"/>
  <c r="Y19" i="1"/>
  <c r="S19" i="1"/>
  <c r="M19" i="1"/>
  <c r="M30" i="1"/>
  <c r="M27" i="1"/>
  <c r="M26" i="1" s="1"/>
  <c r="M20" i="1"/>
  <c r="Y20" i="1"/>
  <c r="S20" i="1"/>
  <c r="S27" i="1"/>
  <c r="Y27" i="1"/>
  <c r="D27" i="1" l="1"/>
  <c r="D20" i="1" s="1"/>
  <c r="D19" i="1" s="1"/>
  <c r="G26" i="1"/>
  <c r="G19" i="1"/>
</calcChain>
</file>

<file path=xl/sharedStrings.xml><?xml version="1.0" encoding="utf-8"?>
<sst xmlns="http://schemas.openxmlformats.org/spreadsheetml/2006/main" count="1029" uniqueCount="194">
  <si>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</si>
  <si>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</si>
  <si>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</si>
  <si>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за</t>
  </si>
  <si>
    <t>квартал</t>
  </si>
  <si>
    <t>2020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</si>
  <si>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</si>
  <si>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</si>
  <si>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</si>
  <si>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</si>
  <si>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</si>
  <si>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</si>
  <si>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</si>
  <si>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</si>
  <si>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</si>
  <si>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</si>
  <si>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</si>
  <si>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</si>
  <si>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</si>
  <si>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</si>
  <si>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</si>
  <si>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</si>
  <si>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</si>
  <si>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</si>
  <si>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</si>
  <si>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</si>
  <si>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</si>
  <si>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</si>
  <si>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</si>
  <si>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</si>
  <si>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</si>
  <si>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</si>
  <si>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</si>
  <si>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</si>
  <si>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</si>
  <si>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</si>
  <si>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</si>
  <si>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</si>
  <si>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</si>
  <si>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</si>
  <si>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</si>
  <si>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</si>
  <si>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</si>
  <si>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</si>
  <si>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</si>
  <si>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</si>
  <si>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</si>
  <si>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</si>
  <si>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</si>
  <si>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</si>
  <si>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</si>
  <si>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</si>
  <si>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</si>
  <si>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</si>
  <si>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</si>
  <si>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</si>
  <si>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</si>
  <si>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</si>
  <si>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</si>
  <si>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</si>
  <si>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</si>
  <si>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</si>
  <si>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</si>
  <si>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</si>
  <si>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</si>
  <si>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</si>
  <si>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</si>
  <si>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</si>
  <si>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</si>
  <si>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</si>
  <si>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</si>
  <si>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</si>
  <si>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</si>
  <si>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</si>
  <si>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</si>
  <si>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</si>
  <si>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</si>
  <si>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</si>
  <si>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</si>
  <si>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</si>
  <si>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</si>
  <si>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</si>
  <si>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</si>
  <si>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</si>
  <si>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</si>
  <si>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</si>
  <si>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</si>
  <si>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</si>
  <si>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</si>
  <si>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</si>
  <si>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</si>
  <si>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</si>
  <si>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</si>
  <si>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</si>
  <si>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</si>
  <si>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</si>
  <si>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</si>
  <si>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</si>
  <si>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</si>
  <si>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</si>
  <si>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</si>
  <si>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</si>
  <si>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</si>
  <si>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</si>
  <si>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</si>
  <si>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</si>
  <si>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</si>
  <si>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</si>
  <si>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</si>
  <si>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</si>
  <si>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</si>
  <si>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</si>
  <si>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</si>
  <si>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</si>
  <si>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</si>
  <si>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</si>
  <si>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</si>
  <si>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</si>
  <si>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</si>
  <si>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</si>
  <si>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</si>
  <si>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</si>
  <si>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</si>
  <si>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</si>
  <si>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</si>
  <si>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</si>
  <si>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масляных выключателей на вакуумные в РП №2 г.Учалы (6 шт)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</si>
  <si>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</si>
  <si>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</si>
  <si>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</si>
  <si>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</si>
  <si>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</si>
  <si>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</si>
  <si>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</si>
  <si>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</si>
  <si>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</si>
  <si>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</si>
  <si>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</si>
  <si>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</si>
  <si>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</si>
  <si>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</si>
  <si>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</si>
  <si>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</si>
  <si>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</si>
  <si>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(422 точек учета)</t>
  </si>
  <si>
    <t>H_UES_C1</t>
  </si>
  <si>
    <t>1.2.3.2</t>
  </si>
  <si>
    <t>Установка приборов учета, класс напряжения 6 (10) кВ, всего, в том числе:</t>
  </si>
  <si>
    <t>Установка приборов учета в РП-2</t>
  </si>
  <si>
    <t>H_UES_C1 2020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</si>
  <si>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</si>
  <si>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</si>
  <si>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</si>
  <si>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</si>
  <si>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</si>
  <si>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</si>
  <si>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 (9 км)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</si>
  <si>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</si>
  <si>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</si>
  <si>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</si>
  <si>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</si>
  <si>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</si>
  <si>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</si>
  <si>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</si>
  <si>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</si>
  <si>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</si>
  <si>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</si>
  <si>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</si>
  <si>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H_UES_P4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</si>
  <si>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</si>
  <si>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</si>
  <si>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</si>
  <si>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</si>
  <si>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</si>
  <si>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</si>
  <si>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</si>
  <si>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</si>
  <si>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</si>
  <si>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</si>
  <si>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</si>
  <si>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</si>
  <si>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</si>
  <si>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</si>
  <si>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</si>
  <si>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оборудования для участка ИЗПИ и РЗА</t>
  </si>
  <si>
    <t>H_UES_H1</t>
  </si>
  <si>
    <t>1.6.2</t>
  </si>
  <si>
    <t>Специализированная техника и механизмы</t>
  </si>
  <si>
    <t>H_UES_H2</t>
  </si>
  <si>
    <t>1.6.3</t>
  </si>
  <si>
    <t>Приобретение оборудования (не требующего монтажа)</t>
  </si>
  <si>
    <t>H_UES_H6</t>
  </si>
  <si>
    <t>III</t>
  </si>
  <si>
    <t>Приказом Минпрома РБ № 184-О от 17.07.2020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</si>
</sst>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C000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0" fillId="4" borderId="0" xfId="0" applyFill="1"/>
    <xf numFmtId="0" fontId="1" fillId="4" borderId="0" xfId="0" applyFont="1" applyFill="1" applyBorder="1" applyAlignment="1">
      <alignment horizontal="left"/>
    </xf>
    <xf numFmtId="0" fontId="0" fillId="3" borderId="0" xfId="0" applyFill="1"/>
    <xf numFmtId="0" fontId="1" fillId="5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0" fillId="0" borderId="0" xfId="0" applyFill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top"/>
    </xf>
    <xf numFmtId="49" fontId="16" fillId="0" borderId="3" xfId="1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49" fontId="14" fillId="0" borderId="3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5" fillId="0" borderId="0" xfId="0" applyFont="1" applyFill="1"/>
    <xf numFmtId="0" fontId="1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9"/>
  <sheetViews>
    <sheetView tabSelected="1" zoomScaleNormal="100" workbookViewId="0">
      <selection activeCell="F19" sqref="F19"/>
    </sheetView>
  </sheetViews>
  <sheetFormatPr defaultRowHeight="15" outlineLevelRow="1" x14ac:dyDescent="0.2"/>
  <cols>
    <col min="1" max="1" width="6.140625" style="1"/>
    <col min="2" max="2" width="53.42578125" style="1"/>
    <col min="3" max="3" width="10.5703125" style="1" customWidth="1"/>
    <col min="4" max="4" width="9.140625" style="1" customWidth="1"/>
    <col min="5" max="8" width="6.140625" style="1"/>
    <col min="9" max="9" width="7.85546875" style="1"/>
    <col min="10" max="10" width="8" style="1" customWidth="1"/>
    <col min="11" max="14" width="6.140625" style="43"/>
    <col min="15" max="15" width="7.42578125" style="43"/>
    <col min="16" max="16" width="6.140625" style="43"/>
    <col min="17" max="26" width="6.140625" style="1"/>
    <col min="27" max="27" width="6.5703125" style="1" bestFit="1" customWidth="1"/>
    <col min="28" max="28" width="6.140625" style="1"/>
    <col min="29" max="30" width="6.140625" style="11"/>
    <col min="31" max="31" width="7.28515625" style="11"/>
    <col min="32" max="32" width="6.140625" style="11"/>
    <col min="33" max="33" width="7.7109375" style="11"/>
    <col min="34" max="34" width="6.140625" style="11"/>
    <col min="35" max="38" width="6.140625" style="1"/>
    <col min="39" max="39" width="7.28515625" style="1"/>
    <col min="40" max="40" width="6.140625" style="1"/>
    <col min="41" max="1025" width="6.5703125" style="1"/>
  </cols>
  <sheetData>
    <row r="1" spans="1:1024" s="2" customFormat="1" ht="12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3" t="s">
        <v>0</v>
      </c>
    </row>
    <row r="2" spans="1:1024" ht="24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46" t="s">
        <v>1</v>
      </c>
      <c r="AJ2" s="46"/>
      <c r="AK2" s="46"/>
      <c r="AL2" s="46"/>
      <c r="AM2" s="46"/>
      <c r="AN2" s="46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3" customFormat="1" ht="25.5" customHeight="1" x14ac:dyDescent="0.2">
      <c r="A3" s="47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1024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5" t="s">
        <v>3</v>
      </c>
      <c r="L4" s="48" t="s">
        <v>192</v>
      </c>
      <c r="M4" s="48"/>
      <c r="N4" s="49" t="s">
        <v>4</v>
      </c>
      <c r="O4" s="49"/>
      <c r="P4" s="49"/>
      <c r="Q4" s="48" t="s">
        <v>5</v>
      </c>
      <c r="R4" s="48"/>
      <c r="S4" s="16" t="s">
        <v>6</v>
      </c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3" customFormat="1" ht="14.25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7" t="s">
        <v>7</v>
      </c>
      <c r="L6" s="50" t="s">
        <v>84</v>
      </c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</row>
    <row r="7" spans="1:1024" s="4" customFormat="1" ht="10.5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51" t="s">
        <v>8</v>
      </c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18"/>
      <c r="AD7" s="18"/>
      <c r="AE7" s="19"/>
      <c r="AF7" s="19"/>
      <c r="AG7" s="19"/>
      <c r="AH7" s="18"/>
      <c r="AI7" s="18"/>
      <c r="AJ7" s="18"/>
      <c r="AK7" s="18"/>
      <c r="AL7" s="18"/>
      <c r="AM7" s="18"/>
      <c r="AN7" s="18"/>
    </row>
    <row r="8" spans="1:1024" ht="11.2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3" customFormat="1" ht="14.25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5" t="s">
        <v>9</v>
      </c>
      <c r="Q9" s="48" t="s">
        <v>5</v>
      </c>
      <c r="R9" s="48"/>
      <c r="S9" s="16" t="s">
        <v>10</v>
      </c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</row>
    <row r="10" spans="1:1024" ht="11.2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3" customFormat="1" ht="14.25" customHeight="1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 t="s">
        <v>11</v>
      </c>
      <c r="N11" s="52" t="s">
        <v>193</v>
      </c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16"/>
      <c r="AJ11" s="16"/>
      <c r="AK11" s="16"/>
      <c r="AL11" s="16"/>
      <c r="AM11" s="16"/>
      <c r="AN11" s="16"/>
    </row>
    <row r="12" spans="1:1024" s="4" customFormat="1" ht="11.25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51" t="s">
        <v>12</v>
      </c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18"/>
      <c r="AF12" s="18"/>
      <c r="AG12" s="18"/>
      <c r="AH12" s="18"/>
      <c r="AI12" s="18"/>
      <c r="AJ12" s="18"/>
      <c r="AK12" s="18"/>
      <c r="AL12" s="18"/>
      <c r="AM12" s="18"/>
      <c r="AN12" s="18"/>
    </row>
    <row r="13" spans="1:1024" s="5" customFormat="1" ht="11.25" customHeight="1" x14ac:dyDescent="0.2">
      <c r="A13" s="20"/>
      <c r="B13" s="20"/>
      <c r="C13" s="20"/>
      <c r="D13" s="20"/>
      <c r="E13" s="20"/>
      <c r="F13" s="20"/>
      <c r="G13" s="20"/>
      <c r="H13" s="21"/>
      <c r="I13" s="21"/>
      <c r="J13" s="21"/>
      <c r="K13" s="21"/>
      <c r="L13" s="21"/>
      <c r="M13" s="21"/>
      <c r="N13" s="21"/>
      <c r="O13" s="21"/>
      <c r="P13" s="21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</row>
    <row r="14" spans="1:1024" s="2" customFormat="1" ht="15" customHeight="1" x14ac:dyDescent="0.2">
      <c r="A14" s="53" t="s">
        <v>13</v>
      </c>
      <c r="B14" s="53" t="s">
        <v>14</v>
      </c>
      <c r="C14" s="53" t="s">
        <v>15</v>
      </c>
      <c r="D14" s="53" t="s">
        <v>16</v>
      </c>
      <c r="E14" s="54" t="s">
        <v>17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</row>
    <row r="15" spans="1:1024" ht="15" customHeight="1" x14ac:dyDescent="0.2">
      <c r="A15" s="53"/>
      <c r="B15" s="53"/>
      <c r="C15" s="53"/>
      <c r="D15" s="53"/>
      <c r="E15" s="55" t="s">
        <v>18</v>
      </c>
      <c r="F15" s="55"/>
      <c r="G15" s="55"/>
      <c r="H15" s="55"/>
      <c r="I15" s="55"/>
      <c r="J15" s="55"/>
      <c r="K15" s="55" t="s">
        <v>19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53"/>
      <c r="B16" s="53"/>
      <c r="C16" s="53"/>
      <c r="D16" s="53"/>
      <c r="E16" s="55" t="s">
        <v>20</v>
      </c>
      <c r="F16" s="55"/>
      <c r="G16" s="55"/>
      <c r="H16" s="55"/>
      <c r="I16" s="55"/>
      <c r="J16" s="55"/>
      <c r="K16" s="55" t="s">
        <v>20</v>
      </c>
      <c r="L16" s="55"/>
      <c r="M16" s="55"/>
      <c r="N16" s="55"/>
      <c r="O16" s="55"/>
      <c r="P16" s="55"/>
      <c r="Q16" s="55" t="s">
        <v>21</v>
      </c>
      <c r="R16" s="55"/>
      <c r="S16" s="55"/>
      <c r="T16" s="55"/>
      <c r="U16" s="55"/>
      <c r="V16" s="55"/>
      <c r="W16" s="55" t="s">
        <v>22</v>
      </c>
      <c r="X16" s="55"/>
      <c r="Y16" s="55"/>
      <c r="Z16" s="55"/>
      <c r="AA16" s="55"/>
      <c r="AB16" s="55"/>
      <c r="AC16" s="55" t="s">
        <v>23</v>
      </c>
      <c r="AD16" s="55"/>
      <c r="AE16" s="55"/>
      <c r="AF16" s="55"/>
      <c r="AG16" s="55"/>
      <c r="AH16" s="55"/>
      <c r="AI16" s="55" t="s">
        <v>24</v>
      </c>
      <c r="AJ16" s="55"/>
      <c r="AK16" s="55"/>
      <c r="AL16" s="55"/>
      <c r="AM16" s="55"/>
      <c r="AN16" s="55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86.25" customHeight="1" x14ac:dyDescent="0.2">
      <c r="A17" s="53"/>
      <c r="B17" s="53"/>
      <c r="C17" s="53"/>
      <c r="D17" s="53"/>
      <c r="E17" s="22" t="s">
        <v>25</v>
      </c>
      <c r="F17" s="22" t="s">
        <v>26</v>
      </c>
      <c r="G17" s="22" t="s">
        <v>27</v>
      </c>
      <c r="H17" s="22" t="s">
        <v>28</v>
      </c>
      <c r="I17" s="22" t="s">
        <v>29</v>
      </c>
      <c r="J17" s="23" t="s">
        <v>30</v>
      </c>
      <c r="K17" s="22" t="s">
        <v>25</v>
      </c>
      <c r="L17" s="22" t="s">
        <v>26</v>
      </c>
      <c r="M17" s="22" t="s">
        <v>27</v>
      </c>
      <c r="N17" s="22" t="s">
        <v>28</v>
      </c>
      <c r="O17" s="22" t="s">
        <v>29</v>
      </c>
      <c r="P17" s="23" t="s">
        <v>30</v>
      </c>
      <c r="Q17" s="22" t="s">
        <v>25</v>
      </c>
      <c r="R17" s="22" t="s">
        <v>26</v>
      </c>
      <c r="S17" s="22" t="s">
        <v>27</v>
      </c>
      <c r="T17" s="22" t="s">
        <v>28</v>
      </c>
      <c r="U17" s="22" t="s">
        <v>29</v>
      </c>
      <c r="V17" s="23" t="s">
        <v>30</v>
      </c>
      <c r="W17" s="22" t="s">
        <v>25</v>
      </c>
      <c r="X17" s="22" t="s">
        <v>26</v>
      </c>
      <c r="Y17" s="22" t="s">
        <v>27</v>
      </c>
      <c r="Z17" s="22" t="s">
        <v>28</v>
      </c>
      <c r="AA17" s="22" t="s">
        <v>29</v>
      </c>
      <c r="AB17" s="23" t="s">
        <v>30</v>
      </c>
      <c r="AC17" s="22" t="s">
        <v>25</v>
      </c>
      <c r="AD17" s="22" t="s">
        <v>26</v>
      </c>
      <c r="AE17" s="22" t="s">
        <v>27</v>
      </c>
      <c r="AF17" s="22" t="s">
        <v>28</v>
      </c>
      <c r="AG17" s="22" t="s">
        <v>29</v>
      </c>
      <c r="AH17" s="23" t="s">
        <v>30</v>
      </c>
      <c r="AI17" s="22" t="s">
        <v>25</v>
      </c>
      <c r="AJ17" s="22" t="s">
        <v>26</v>
      </c>
      <c r="AK17" s="22" t="s">
        <v>27</v>
      </c>
      <c r="AL17" s="22" t="s">
        <v>28</v>
      </c>
      <c r="AM17" s="22" t="s">
        <v>29</v>
      </c>
      <c r="AN17" s="23" t="s">
        <v>30</v>
      </c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s="14" customFormat="1" x14ac:dyDescent="0.2">
      <c r="A18" s="24">
        <v>1</v>
      </c>
      <c r="B18" s="24">
        <v>2</v>
      </c>
      <c r="C18" s="24">
        <v>3</v>
      </c>
      <c r="D18" s="24">
        <v>4</v>
      </c>
      <c r="E18" s="24" t="s">
        <v>31</v>
      </c>
      <c r="F18" s="24" t="s">
        <v>32</v>
      </c>
      <c r="G18" s="24" t="s">
        <v>33</v>
      </c>
      <c r="H18" s="24" t="s">
        <v>34</v>
      </c>
      <c r="I18" s="24" t="s">
        <v>35</v>
      </c>
      <c r="J18" s="24" t="s">
        <v>36</v>
      </c>
      <c r="K18" s="24" t="s">
        <v>37</v>
      </c>
      <c r="L18" s="24" t="s">
        <v>38</v>
      </c>
      <c r="M18" s="24" t="s">
        <v>39</v>
      </c>
      <c r="N18" s="24" t="s">
        <v>40</v>
      </c>
      <c r="O18" s="24" t="s">
        <v>41</v>
      </c>
      <c r="P18" s="24" t="s">
        <v>42</v>
      </c>
      <c r="Q18" s="24" t="s">
        <v>43</v>
      </c>
      <c r="R18" s="24" t="s">
        <v>44</v>
      </c>
      <c r="S18" s="24" t="s">
        <v>45</v>
      </c>
      <c r="T18" s="24" t="s">
        <v>46</v>
      </c>
      <c r="U18" s="24" t="s">
        <v>47</v>
      </c>
      <c r="V18" s="24" t="s">
        <v>48</v>
      </c>
      <c r="W18" s="24" t="s">
        <v>49</v>
      </c>
      <c r="X18" s="24" t="s">
        <v>50</v>
      </c>
      <c r="Y18" s="24" t="s">
        <v>51</v>
      </c>
      <c r="Z18" s="24" t="s">
        <v>52</v>
      </c>
      <c r="AA18" s="24" t="s">
        <v>53</v>
      </c>
      <c r="AB18" s="24" t="s">
        <v>54</v>
      </c>
      <c r="AC18" s="24" t="s">
        <v>55</v>
      </c>
      <c r="AD18" s="24" t="s">
        <v>56</v>
      </c>
      <c r="AE18" s="24" t="s">
        <v>57</v>
      </c>
      <c r="AF18" s="24" t="s">
        <v>58</v>
      </c>
      <c r="AG18" s="24" t="s">
        <v>59</v>
      </c>
      <c r="AH18" s="24" t="s">
        <v>60</v>
      </c>
      <c r="AI18" s="24" t="s">
        <v>61</v>
      </c>
      <c r="AJ18" s="24" t="s">
        <v>62</v>
      </c>
      <c r="AK18" s="24" t="s">
        <v>63</v>
      </c>
      <c r="AL18" s="24" t="s">
        <v>64</v>
      </c>
      <c r="AM18" s="24" t="s">
        <v>65</v>
      </c>
      <c r="AN18" s="24" t="s">
        <v>66</v>
      </c>
      <c r="AMK18" s="43"/>
    </row>
    <row r="19" spans="1:1025" s="44" customFormat="1" ht="18.2" customHeight="1" x14ac:dyDescent="0.2">
      <c r="A19" s="25" t="s">
        <v>67</v>
      </c>
      <c r="B19" s="26" t="s">
        <v>68</v>
      </c>
      <c r="C19" s="26" t="s">
        <v>69</v>
      </c>
      <c r="D19" s="27" t="str">
        <f>D20</f>
        <v>нд</v>
      </c>
      <c r="E19" s="28">
        <v>0.41499999999999998</v>
      </c>
      <c r="F19" s="28" t="s">
        <v>70</v>
      </c>
      <c r="G19" s="28">
        <f>G20+G21</f>
        <v>15.672000000000001</v>
      </c>
      <c r="H19" s="28" t="s">
        <v>70</v>
      </c>
      <c r="I19" s="28">
        <v>422</v>
      </c>
      <c r="J19" s="28">
        <f>J20+J21</f>
        <v>12</v>
      </c>
      <c r="K19" s="28">
        <f>K20+K21</f>
        <v>0</v>
      </c>
      <c r="L19" s="28" t="s">
        <v>70</v>
      </c>
      <c r="M19" s="28">
        <f>M20+M21</f>
        <v>9.843</v>
      </c>
      <c r="N19" s="28" t="s">
        <v>70</v>
      </c>
      <c r="O19" s="28">
        <f>O20+O21</f>
        <v>346</v>
      </c>
      <c r="P19" s="28">
        <f>P20+P21</f>
        <v>9</v>
      </c>
      <c r="Q19" s="28">
        <v>0</v>
      </c>
      <c r="R19" s="28" t="s">
        <v>70</v>
      </c>
      <c r="S19" s="28">
        <f>S20+S21</f>
        <v>1.26</v>
      </c>
      <c r="T19" s="28" t="s">
        <v>70</v>
      </c>
      <c r="U19" s="28">
        <v>0</v>
      </c>
      <c r="V19" s="28">
        <v>0</v>
      </c>
      <c r="W19" s="28">
        <v>0</v>
      </c>
      <c r="X19" s="28" t="s">
        <v>70</v>
      </c>
      <c r="Y19" s="28">
        <f>Y20+Y21</f>
        <v>2.4</v>
      </c>
      <c r="Z19" s="28" t="s">
        <v>70</v>
      </c>
      <c r="AA19" s="28">
        <f>AA26</f>
        <v>165</v>
      </c>
      <c r="AB19" s="28">
        <v>0</v>
      </c>
      <c r="AC19" s="28">
        <f>AC20+AC21</f>
        <v>0.26</v>
      </c>
      <c r="AD19" s="28" t="s">
        <v>70</v>
      </c>
      <c r="AE19" s="28">
        <f>AE20+AE21</f>
        <v>6.1829999999999998</v>
      </c>
      <c r="AF19" s="28" t="s">
        <v>70</v>
      </c>
      <c r="AG19" s="28">
        <f>AG20+AG21</f>
        <v>346</v>
      </c>
      <c r="AH19" s="28">
        <f>AH20+AH21+AH25:AI25</f>
        <v>9</v>
      </c>
      <c r="AI19" s="28">
        <v>0</v>
      </c>
      <c r="AJ19" s="28" t="s">
        <v>70</v>
      </c>
      <c r="AK19" s="28">
        <v>0</v>
      </c>
      <c r="AL19" s="28" t="s">
        <v>70</v>
      </c>
      <c r="AM19" s="28">
        <v>0</v>
      </c>
      <c r="AN19" s="28">
        <v>0</v>
      </c>
    </row>
    <row r="20" spans="1:1025" s="44" customFormat="1" ht="15.75" customHeight="1" x14ac:dyDescent="0.2">
      <c r="A20" s="25" t="s">
        <v>71</v>
      </c>
      <c r="B20" s="26" t="s">
        <v>72</v>
      </c>
      <c r="C20" s="26" t="s">
        <v>69</v>
      </c>
      <c r="D20" s="27" t="str">
        <f>D27</f>
        <v>нд</v>
      </c>
      <c r="E20" s="28">
        <v>0.41499999999999998</v>
      </c>
      <c r="F20" s="28" t="s">
        <v>70</v>
      </c>
      <c r="G20" s="28">
        <v>10.502000000000001</v>
      </c>
      <c r="H20" s="28" t="s">
        <v>70</v>
      </c>
      <c r="I20" s="28">
        <v>0</v>
      </c>
      <c r="J20" s="28">
        <v>0</v>
      </c>
      <c r="K20" s="28">
        <v>0</v>
      </c>
      <c r="L20" s="28" t="s">
        <v>70</v>
      </c>
      <c r="M20" s="28">
        <f>S20+Y20+AE20+AK20</f>
        <v>5.1680000000000001</v>
      </c>
      <c r="N20" s="28" t="s">
        <v>70</v>
      </c>
      <c r="O20" s="28">
        <f>U20+AA20+AG20+AM20</f>
        <v>53</v>
      </c>
      <c r="P20" s="28">
        <v>0</v>
      </c>
      <c r="Q20" s="28">
        <v>0</v>
      </c>
      <c r="R20" s="28" t="s">
        <v>70</v>
      </c>
      <c r="S20" s="28">
        <f>S27</f>
        <v>1.26</v>
      </c>
      <c r="T20" s="28" t="s">
        <v>70</v>
      </c>
      <c r="U20" s="28">
        <v>0</v>
      </c>
      <c r="V20" s="28">
        <v>0</v>
      </c>
      <c r="W20" s="28">
        <v>0</v>
      </c>
      <c r="X20" s="28" t="s">
        <v>70</v>
      </c>
      <c r="Y20" s="28">
        <f>Y27</f>
        <v>2.4</v>
      </c>
      <c r="Z20" s="28" t="s">
        <v>70</v>
      </c>
      <c r="AA20" s="28">
        <v>0</v>
      </c>
      <c r="AB20" s="28">
        <v>0</v>
      </c>
      <c r="AC20" s="28">
        <f>AC27</f>
        <v>0.26</v>
      </c>
      <c r="AD20" s="28" t="s">
        <v>70</v>
      </c>
      <c r="AE20" s="28">
        <f>AE27</f>
        <v>1.508</v>
      </c>
      <c r="AF20" s="28" t="s">
        <v>70</v>
      </c>
      <c r="AG20" s="28">
        <f>AG27</f>
        <v>53</v>
      </c>
      <c r="AH20" s="28">
        <v>0</v>
      </c>
      <c r="AI20" s="28">
        <v>0</v>
      </c>
      <c r="AJ20" s="28" t="s">
        <v>70</v>
      </c>
      <c r="AK20" s="28">
        <v>0</v>
      </c>
      <c r="AL20" s="28" t="s">
        <v>70</v>
      </c>
      <c r="AM20" s="28">
        <v>0</v>
      </c>
      <c r="AN20" s="28">
        <v>0</v>
      </c>
      <c r="AMK20" s="45"/>
    </row>
    <row r="21" spans="1:1025" s="44" customFormat="1" ht="31.5" customHeight="1" x14ac:dyDescent="0.2">
      <c r="A21" s="25" t="s">
        <v>73</v>
      </c>
      <c r="B21" s="26" t="s">
        <v>74</v>
      </c>
      <c r="C21" s="26" t="s">
        <v>69</v>
      </c>
      <c r="D21" s="27" t="s">
        <v>70</v>
      </c>
      <c r="E21" s="28">
        <v>0</v>
      </c>
      <c r="F21" s="28" t="s">
        <v>70</v>
      </c>
      <c r="G21" s="28">
        <v>5.17</v>
      </c>
      <c r="H21" s="28" t="s">
        <v>70</v>
      </c>
      <c r="I21" s="28">
        <v>422</v>
      </c>
      <c r="J21" s="28">
        <v>12</v>
      </c>
      <c r="K21" s="28">
        <v>0</v>
      </c>
      <c r="L21" s="28" t="s">
        <v>70</v>
      </c>
      <c r="M21" s="28">
        <f>M48</f>
        <v>4.6749999999999998</v>
      </c>
      <c r="N21" s="28" t="s">
        <v>70</v>
      </c>
      <c r="O21" s="28">
        <f>O48</f>
        <v>293</v>
      </c>
      <c r="P21" s="28">
        <f>P48</f>
        <v>9</v>
      </c>
      <c r="Q21" s="28">
        <v>0</v>
      </c>
      <c r="R21" s="28" t="s">
        <v>70</v>
      </c>
      <c r="S21" s="28">
        <v>0</v>
      </c>
      <c r="T21" s="28" t="s">
        <v>70</v>
      </c>
      <c r="U21" s="28">
        <v>0</v>
      </c>
      <c r="V21" s="28">
        <v>0</v>
      </c>
      <c r="W21" s="28">
        <v>0</v>
      </c>
      <c r="X21" s="28" t="s">
        <v>70</v>
      </c>
      <c r="Y21" s="28">
        <v>0</v>
      </c>
      <c r="Z21" s="28" t="s">
        <v>70</v>
      </c>
      <c r="AA21" s="28">
        <v>0</v>
      </c>
      <c r="AB21" s="28">
        <v>0</v>
      </c>
      <c r="AC21" s="28">
        <v>0</v>
      </c>
      <c r="AD21" s="28" t="s">
        <v>70</v>
      </c>
      <c r="AE21" s="28">
        <f>AE48</f>
        <v>4.6749999999999998</v>
      </c>
      <c r="AF21" s="28" t="s">
        <v>70</v>
      </c>
      <c r="AG21" s="28">
        <f>AG48</f>
        <v>293</v>
      </c>
      <c r="AH21" s="28">
        <f>AH48</f>
        <v>9</v>
      </c>
      <c r="AI21" s="28">
        <v>0</v>
      </c>
      <c r="AJ21" s="28" t="s">
        <v>70</v>
      </c>
      <c r="AK21" s="28">
        <v>0</v>
      </c>
      <c r="AL21" s="28" t="s">
        <v>70</v>
      </c>
      <c r="AM21" s="28">
        <v>0</v>
      </c>
      <c r="AN21" s="28">
        <v>0</v>
      </c>
      <c r="AMK21" s="45"/>
    </row>
    <row r="22" spans="1:1025" s="18" customFormat="1" ht="39" customHeight="1" x14ac:dyDescent="0.2">
      <c r="A22" s="29" t="s">
        <v>75</v>
      </c>
      <c r="B22" s="30" t="s">
        <v>76</v>
      </c>
      <c r="C22" s="30" t="s">
        <v>69</v>
      </c>
      <c r="D22" s="31" t="s">
        <v>70</v>
      </c>
      <c r="E22" s="32">
        <v>0</v>
      </c>
      <c r="F22" s="32" t="s">
        <v>70</v>
      </c>
      <c r="G22" s="32">
        <v>0</v>
      </c>
      <c r="H22" s="32" t="s">
        <v>70</v>
      </c>
      <c r="I22" s="32">
        <v>0</v>
      </c>
      <c r="J22" s="32">
        <v>0</v>
      </c>
      <c r="K22" s="32">
        <v>0</v>
      </c>
      <c r="L22" s="32" t="s">
        <v>70</v>
      </c>
      <c r="M22" s="32">
        <v>0</v>
      </c>
      <c r="N22" s="32" t="s">
        <v>70</v>
      </c>
      <c r="O22" s="32">
        <v>0</v>
      </c>
      <c r="P22" s="32">
        <v>0</v>
      </c>
      <c r="Q22" s="32">
        <v>0</v>
      </c>
      <c r="R22" s="32" t="s">
        <v>70</v>
      </c>
      <c r="S22" s="32">
        <v>0</v>
      </c>
      <c r="T22" s="32" t="s">
        <v>70</v>
      </c>
      <c r="U22" s="32">
        <v>0</v>
      </c>
      <c r="V22" s="32">
        <v>0</v>
      </c>
      <c r="W22" s="32">
        <v>0</v>
      </c>
      <c r="X22" s="32" t="s">
        <v>70</v>
      </c>
      <c r="Y22" s="32">
        <v>0</v>
      </c>
      <c r="Z22" s="32" t="s">
        <v>70</v>
      </c>
      <c r="AA22" s="32">
        <v>0</v>
      </c>
      <c r="AB22" s="32">
        <v>0</v>
      </c>
      <c r="AC22" s="32">
        <v>0</v>
      </c>
      <c r="AD22" s="32" t="s">
        <v>70</v>
      </c>
      <c r="AE22" s="32">
        <v>0</v>
      </c>
      <c r="AF22" s="32" t="s">
        <v>70</v>
      </c>
      <c r="AG22" s="32">
        <v>0</v>
      </c>
      <c r="AH22" s="32">
        <v>0</v>
      </c>
      <c r="AI22" s="32">
        <v>0</v>
      </c>
      <c r="AJ22" s="32" t="s">
        <v>70</v>
      </c>
      <c r="AK22" s="32">
        <v>0</v>
      </c>
      <c r="AL22" s="32" t="s">
        <v>70</v>
      </c>
      <c r="AM22" s="32">
        <v>0</v>
      </c>
      <c r="AN22" s="32">
        <v>0</v>
      </c>
    </row>
    <row r="23" spans="1:1025" ht="26.25" customHeight="1" x14ac:dyDescent="0.2">
      <c r="A23" s="29" t="s">
        <v>77</v>
      </c>
      <c r="B23" s="30" t="s">
        <v>78</v>
      </c>
      <c r="C23" s="30" t="s">
        <v>69</v>
      </c>
      <c r="D23" s="31" t="s">
        <v>70</v>
      </c>
      <c r="E23" s="32">
        <v>0</v>
      </c>
      <c r="F23" s="32" t="s">
        <v>70</v>
      </c>
      <c r="G23" s="32">
        <v>0</v>
      </c>
      <c r="H23" s="32" t="s">
        <v>70</v>
      </c>
      <c r="I23" s="32">
        <v>0</v>
      </c>
      <c r="J23" s="32">
        <v>0</v>
      </c>
      <c r="K23" s="32">
        <v>0</v>
      </c>
      <c r="L23" s="32" t="s">
        <v>70</v>
      </c>
      <c r="M23" s="32">
        <v>0</v>
      </c>
      <c r="N23" s="32" t="s">
        <v>70</v>
      </c>
      <c r="O23" s="32">
        <v>0</v>
      </c>
      <c r="P23" s="32">
        <v>0</v>
      </c>
      <c r="Q23" s="32">
        <v>0</v>
      </c>
      <c r="R23" s="32" t="s">
        <v>70</v>
      </c>
      <c r="S23" s="32">
        <v>0</v>
      </c>
      <c r="T23" s="32" t="s">
        <v>70</v>
      </c>
      <c r="U23" s="32">
        <v>0</v>
      </c>
      <c r="V23" s="32">
        <v>0</v>
      </c>
      <c r="W23" s="32">
        <v>0</v>
      </c>
      <c r="X23" s="32" t="s">
        <v>70</v>
      </c>
      <c r="Y23" s="32">
        <v>0</v>
      </c>
      <c r="Z23" s="32" t="s">
        <v>70</v>
      </c>
      <c r="AA23" s="32">
        <v>0</v>
      </c>
      <c r="AB23" s="32">
        <v>0</v>
      </c>
      <c r="AC23" s="32">
        <v>0</v>
      </c>
      <c r="AD23" s="32" t="s">
        <v>70</v>
      </c>
      <c r="AE23" s="32">
        <v>0</v>
      </c>
      <c r="AF23" s="32" t="s">
        <v>70</v>
      </c>
      <c r="AG23" s="32">
        <v>0</v>
      </c>
      <c r="AH23" s="32">
        <v>0</v>
      </c>
      <c r="AI23" s="32">
        <v>0</v>
      </c>
      <c r="AJ23" s="32" t="s">
        <v>70</v>
      </c>
      <c r="AK23" s="32">
        <v>0</v>
      </c>
      <c r="AL23" s="32" t="s">
        <v>70</v>
      </c>
      <c r="AM23" s="32">
        <v>0</v>
      </c>
      <c r="AN23" s="32">
        <v>0</v>
      </c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5" ht="26.25" customHeight="1" x14ac:dyDescent="0.2">
      <c r="A24" s="29" t="s">
        <v>79</v>
      </c>
      <c r="B24" s="30" t="s">
        <v>80</v>
      </c>
      <c r="C24" s="30" t="s">
        <v>69</v>
      </c>
      <c r="D24" s="31" t="s">
        <v>70</v>
      </c>
      <c r="E24" s="32">
        <v>0</v>
      </c>
      <c r="F24" s="32" t="s">
        <v>70</v>
      </c>
      <c r="G24" s="32">
        <v>0</v>
      </c>
      <c r="H24" s="32" t="s">
        <v>70</v>
      </c>
      <c r="I24" s="32">
        <v>0</v>
      </c>
      <c r="J24" s="32">
        <v>0</v>
      </c>
      <c r="K24" s="32">
        <v>0</v>
      </c>
      <c r="L24" s="32" t="s">
        <v>70</v>
      </c>
      <c r="M24" s="32">
        <v>0</v>
      </c>
      <c r="N24" s="32" t="s">
        <v>70</v>
      </c>
      <c r="O24" s="32">
        <v>0</v>
      </c>
      <c r="P24" s="32">
        <v>0</v>
      </c>
      <c r="Q24" s="32">
        <v>0</v>
      </c>
      <c r="R24" s="32" t="s">
        <v>70</v>
      </c>
      <c r="S24" s="32">
        <v>0</v>
      </c>
      <c r="T24" s="32" t="s">
        <v>70</v>
      </c>
      <c r="U24" s="32">
        <v>0</v>
      </c>
      <c r="V24" s="32">
        <v>0</v>
      </c>
      <c r="W24" s="32">
        <v>0</v>
      </c>
      <c r="X24" s="32" t="s">
        <v>70</v>
      </c>
      <c r="Y24" s="32">
        <v>0</v>
      </c>
      <c r="Z24" s="32" t="s">
        <v>70</v>
      </c>
      <c r="AA24" s="32">
        <v>0</v>
      </c>
      <c r="AB24" s="32">
        <v>0</v>
      </c>
      <c r="AC24" s="32">
        <v>0</v>
      </c>
      <c r="AD24" s="32" t="s">
        <v>70</v>
      </c>
      <c r="AE24" s="32">
        <v>0</v>
      </c>
      <c r="AF24" s="32" t="s">
        <v>70</v>
      </c>
      <c r="AG24" s="32">
        <v>0</v>
      </c>
      <c r="AH24" s="32">
        <v>0</v>
      </c>
      <c r="AI24" s="32">
        <v>0</v>
      </c>
      <c r="AJ24" s="32" t="s">
        <v>70</v>
      </c>
      <c r="AK24" s="32">
        <v>0</v>
      </c>
      <c r="AL24" s="32" t="s">
        <v>70</v>
      </c>
      <c r="AM24" s="32">
        <v>0</v>
      </c>
      <c r="AN24" s="32">
        <v>0</v>
      </c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5" ht="18" customHeight="1" x14ac:dyDescent="0.2">
      <c r="A25" s="29" t="s">
        <v>81</v>
      </c>
      <c r="B25" s="30" t="s">
        <v>82</v>
      </c>
      <c r="C25" s="30" t="s">
        <v>69</v>
      </c>
      <c r="D25" s="31" t="s">
        <v>70</v>
      </c>
      <c r="E25" s="32">
        <v>0</v>
      </c>
      <c r="F25" s="32" t="s">
        <v>70</v>
      </c>
      <c r="G25" s="32">
        <v>0</v>
      </c>
      <c r="H25" s="32" t="s">
        <v>70</v>
      </c>
      <c r="I25" s="32">
        <v>0</v>
      </c>
      <c r="J25" s="32">
        <v>0</v>
      </c>
      <c r="K25" s="32">
        <v>0</v>
      </c>
      <c r="L25" s="32" t="s">
        <v>70</v>
      </c>
      <c r="M25" s="32">
        <v>0</v>
      </c>
      <c r="N25" s="32" t="s">
        <v>70</v>
      </c>
      <c r="O25" s="32">
        <v>0</v>
      </c>
      <c r="P25" s="32">
        <v>0</v>
      </c>
      <c r="Q25" s="32">
        <v>0</v>
      </c>
      <c r="R25" s="32" t="s">
        <v>70</v>
      </c>
      <c r="S25" s="32">
        <v>0</v>
      </c>
      <c r="T25" s="32" t="s">
        <v>70</v>
      </c>
      <c r="U25" s="32">
        <v>0</v>
      </c>
      <c r="V25" s="32">
        <v>0</v>
      </c>
      <c r="W25" s="32">
        <v>0</v>
      </c>
      <c r="X25" s="32" t="s">
        <v>70</v>
      </c>
      <c r="Y25" s="32">
        <v>0</v>
      </c>
      <c r="Z25" s="32" t="s">
        <v>70</v>
      </c>
      <c r="AA25" s="32">
        <v>0</v>
      </c>
      <c r="AB25" s="32">
        <v>0</v>
      </c>
      <c r="AC25" s="32">
        <v>0</v>
      </c>
      <c r="AD25" s="32" t="s">
        <v>70</v>
      </c>
      <c r="AE25" s="32">
        <v>0</v>
      </c>
      <c r="AF25" s="32" t="s">
        <v>70</v>
      </c>
      <c r="AG25" s="32">
        <v>0</v>
      </c>
      <c r="AH25" s="32">
        <v>0</v>
      </c>
      <c r="AI25" s="32">
        <v>0</v>
      </c>
      <c r="AJ25" s="32" t="s">
        <v>70</v>
      </c>
      <c r="AK25" s="32">
        <v>0</v>
      </c>
      <c r="AL25" s="32" t="s">
        <v>70</v>
      </c>
      <c r="AM25" s="32">
        <v>0</v>
      </c>
      <c r="AN25" s="32">
        <v>0</v>
      </c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5" s="7" customFormat="1" ht="18" customHeight="1" x14ac:dyDescent="0.2">
      <c r="A26" s="29" t="s">
        <v>83</v>
      </c>
      <c r="B26" s="30" t="s">
        <v>84</v>
      </c>
      <c r="C26" s="30" t="s">
        <v>69</v>
      </c>
      <c r="D26" s="31" t="s">
        <v>70</v>
      </c>
      <c r="E26" s="32">
        <v>0.41499999999999998</v>
      </c>
      <c r="F26" s="32" t="s">
        <v>70</v>
      </c>
      <c r="G26" s="32">
        <f>G27+G48</f>
        <v>15.672000000000001</v>
      </c>
      <c r="H26" s="32" t="s">
        <v>70</v>
      </c>
      <c r="I26" s="32">
        <v>422</v>
      </c>
      <c r="J26" s="32">
        <v>12</v>
      </c>
      <c r="K26" s="32">
        <f>K27+K48</f>
        <v>0.26</v>
      </c>
      <c r="L26" s="32" t="s">
        <v>70</v>
      </c>
      <c r="M26" s="32">
        <f>M27+M48</f>
        <v>9.843</v>
      </c>
      <c r="N26" s="32" t="s">
        <v>70</v>
      </c>
      <c r="O26" s="32">
        <f>O27+O48</f>
        <v>293</v>
      </c>
      <c r="P26" s="32">
        <f>P27+P48</f>
        <v>9</v>
      </c>
      <c r="Q26" s="32">
        <v>0</v>
      </c>
      <c r="R26" s="32" t="s">
        <v>70</v>
      </c>
      <c r="S26" s="32">
        <v>0</v>
      </c>
      <c r="T26" s="32" t="s">
        <v>70</v>
      </c>
      <c r="U26" s="32">
        <v>0</v>
      </c>
      <c r="V26" s="32">
        <v>0</v>
      </c>
      <c r="W26" s="32">
        <v>0</v>
      </c>
      <c r="X26" s="32" t="s">
        <v>70</v>
      </c>
      <c r="Y26" s="32">
        <v>0</v>
      </c>
      <c r="Z26" s="32" t="s">
        <v>70</v>
      </c>
      <c r="AA26" s="32">
        <f>AA61</f>
        <v>165</v>
      </c>
      <c r="AB26" s="32">
        <v>0</v>
      </c>
      <c r="AC26" s="32">
        <f>AC27+AC48</f>
        <v>0.26</v>
      </c>
      <c r="AD26" s="32" t="s">
        <v>70</v>
      </c>
      <c r="AE26" s="32">
        <f>AE27+AE48</f>
        <v>6.1829999999999998</v>
      </c>
      <c r="AF26" s="32" t="s">
        <v>70</v>
      </c>
      <c r="AG26" s="32">
        <f>AG27+AG48</f>
        <v>346</v>
      </c>
      <c r="AH26" s="32">
        <f>AH27+AH48</f>
        <v>9</v>
      </c>
      <c r="AI26" s="32">
        <f>AI27+AI48</f>
        <v>0</v>
      </c>
      <c r="AJ26" s="32" t="s">
        <v>70</v>
      </c>
      <c r="AK26" s="32">
        <f>AK27+AK48</f>
        <v>0</v>
      </c>
      <c r="AL26" s="32" t="s">
        <v>70</v>
      </c>
      <c r="AM26" s="32">
        <f>AM27+AM48</f>
        <v>0</v>
      </c>
      <c r="AN26" s="32">
        <f>AN27+AN48</f>
        <v>0</v>
      </c>
    </row>
    <row r="27" spans="1:1025" s="8" customFormat="1" ht="18" customHeight="1" x14ac:dyDescent="0.2">
      <c r="A27" s="29" t="s">
        <v>85</v>
      </c>
      <c r="B27" s="30" t="s">
        <v>86</v>
      </c>
      <c r="C27" s="30" t="s">
        <v>69</v>
      </c>
      <c r="D27" s="31" t="str">
        <f>D44</f>
        <v>нд</v>
      </c>
      <c r="E27" s="32">
        <v>0.41499999999999998</v>
      </c>
      <c r="F27" s="32" t="s">
        <v>70</v>
      </c>
      <c r="G27" s="32">
        <v>10.502000000000001</v>
      </c>
      <c r="H27" s="32" t="s">
        <v>70</v>
      </c>
      <c r="I27" s="32">
        <v>0</v>
      </c>
      <c r="J27" s="32">
        <v>0</v>
      </c>
      <c r="K27" s="32">
        <f>Q27+W27+AC27+AI27</f>
        <v>0.26</v>
      </c>
      <c r="L27" s="32" t="s">
        <v>70</v>
      </c>
      <c r="M27" s="32">
        <f>S27+Y27+AE27+AK27</f>
        <v>5.1680000000000001</v>
      </c>
      <c r="N27" s="32" t="s">
        <v>70</v>
      </c>
      <c r="O27" s="32">
        <v>0</v>
      </c>
      <c r="P27" s="32">
        <v>0</v>
      </c>
      <c r="Q27" s="32">
        <v>0</v>
      </c>
      <c r="R27" s="32" t="s">
        <v>70</v>
      </c>
      <c r="S27" s="32">
        <f>S30</f>
        <v>1.26</v>
      </c>
      <c r="T27" s="32" t="s">
        <v>70</v>
      </c>
      <c r="U27" s="32">
        <v>0</v>
      </c>
      <c r="V27" s="32">
        <v>0</v>
      </c>
      <c r="W27" s="32">
        <v>0</v>
      </c>
      <c r="X27" s="32" t="s">
        <v>70</v>
      </c>
      <c r="Y27" s="32">
        <f>Y30</f>
        <v>2.4</v>
      </c>
      <c r="Z27" s="32" t="s">
        <v>70</v>
      </c>
      <c r="AA27" s="32">
        <v>0</v>
      </c>
      <c r="AB27" s="32">
        <v>0</v>
      </c>
      <c r="AC27" s="32">
        <f>AC28</f>
        <v>0.26</v>
      </c>
      <c r="AD27" s="32" t="s">
        <v>70</v>
      </c>
      <c r="AE27" s="32">
        <f>AE28</f>
        <v>1.508</v>
      </c>
      <c r="AF27" s="32" t="s">
        <v>70</v>
      </c>
      <c r="AG27" s="32">
        <f>AG28</f>
        <v>53</v>
      </c>
      <c r="AH27" s="32">
        <v>0</v>
      </c>
      <c r="AI27" s="32">
        <f>AI28</f>
        <v>0</v>
      </c>
      <c r="AJ27" s="32" t="s">
        <v>70</v>
      </c>
      <c r="AK27" s="32">
        <v>0</v>
      </c>
      <c r="AL27" s="32" t="s">
        <v>70</v>
      </c>
      <c r="AM27" s="32">
        <v>0</v>
      </c>
      <c r="AN27" s="32">
        <v>0</v>
      </c>
      <c r="AMK27" s="9"/>
    </row>
    <row r="28" spans="1:1025" ht="30" customHeight="1" x14ac:dyDescent="0.2">
      <c r="A28" s="29" t="s">
        <v>87</v>
      </c>
      <c r="B28" s="30" t="s">
        <v>88</v>
      </c>
      <c r="C28" s="30" t="s">
        <v>69</v>
      </c>
      <c r="D28" s="31" t="s">
        <v>70</v>
      </c>
      <c r="E28" s="32">
        <v>0</v>
      </c>
      <c r="F28" s="32" t="s">
        <v>70</v>
      </c>
      <c r="G28" s="32">
        <v>0</v>
      </c>
      <c r="H28" s="32" t="s">
        <v>70</v>
      </c>
      <c r="I28" s="32">
        <v>0</v>
      </c>
      <c r="J28" s="32">
        <v>0</v>
      </c>
      <c r="K28" s="32">
        <f>K29+K31</f>
        <v>0.26</v>
      </c>
      <c r="L28" s="32" t="s">
        <v>70</v>
      </c>
      <c r="M28" s="32">
        <f>M29+M31</f>
        <v>5.1680000000000001</v>
      </c>
      <c r="N28" s="32" t="s">
        <v>70</v>
      </c>
      <c r="O28" s="32">
        <f>O29+O31</f>
        <v>53</v>
      </c>
      <c r="P28" s="32">
        <v>0</v>
      </c>
      <c r="Q28" s="32">
        <f>Q29+Q31</f>
        <v>0</v>
      </c>
      <c r="R28" s="32" t="s">
        <v>70</v>
      </c>
      <c r="S28" s="32">
        <f>S29+S31</f>
        <v>1.26</v>
      </c>
      <c r="T28" s="32" t="s">
        <v>70</v>
      </c>
      <c r="U28" s="32">
        <v>0</v>
      </c>
      <c r="V28" s="32">
        <v>0</v>
      </c>
      <c r="W28" s="32">
        <f>W29+W31</f>
        <v>0</v>
      </c>
      <c r="X28" s="32" t="s">
        <v>70</v>
      </c>
      <c r="Y28" s="32">
        <f>Y29+Y31</f>
        <v>2.4</v>
      </c>
      <c r="Z28" s="32" t="s">
        <v>70</v>
      </c>
      <c r="AA28" s="32">
        <v>0</v>
      </c>
      <c r="AB28" s="32">
        <v>0</v>
      </c>
      <c r="AC28" s="32">
        <f>AC29+AC31</f>
        <v>0.26</v>
      </c>
      <c r="AD28" s="32" t="s">
        <v>70</v>
      </c>
      <c r="AE28" s="32">
        <f>AE30+AE31</f>
        <v>1.508</v>
      </c>
      <c r="AF28" s="32" t="s">
        <v>70</v>
      </c>
      <c r="AG28" s="32">
        <f>AG30+AG31</f>
        <v>53</v>
      </c>
      <c r="AH28" s="32">
        <v>0</v>
      </c>
      <c r="AI28" s="32">
        <f>AI29+AI31</f>
        <v>0</v>
      </c>
      <c r="AJ28" s="32" t="s">
        <v>70</v>
      </c>
      <c r="AK28" s="32">
        <f>AK29</f>
        <v>0</v>
      </c>
      <c r="AL28" s="32" t="s">
        <v>70</v>
      </c>
      <c r="AM28" s="32">
        <v>0</v>
      </c>
      <c r="AN28" s="32">
        <v>0</v>
      </c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5" ht="36" customHeight="1" outlineLevel="1" x14ac:dyDescent="0.2">
      <c r="A29" s="29" t="s">
        <v>89</v>
      </c>
      <c r="B29" s="30" t="s">
        <v>90</v>
      </c>
      <c r="C29" s="30" t="s">
        <v>69</v>
      </c>
      <c r="D29" s="31" t="s">
        <v>70</v>
      </c>
      <c r="E29" s="32">
        <v>0</v>
      </c>
      <c r="F29" s="32" t="s">
        <v>70</v>
      </c>
      <c r="G29" s="32">
        <v>0</v>
      </c>
      <c r="H29" s="32" t="s">
        <v>70</v>
      </c>
      <c r="I29" s="32">
        <v>0</v>
      </c>
      <c r="J29" s="32">
        <v>0</v>
      </c>
      <c r="K29" s="32">
        <f>Q29+W29+AC29+AI29</f>
        <v>0.1</v>
      </c>
      <c r="L29" s="32" t="s">
        <v>70</v>
      </c>
      <c r="M29" s="32">
        <f>S29+Y29+AE29+AK29</f>
        <v>4.6840000000000002</v>
      </c>
      <c r="N29" s="32" t="s">
        <v>70</v>
      </c>
      <c r="O29" s="32">
        <f>U29+AA29+AG29+AM29</f>
        <v>53</v>
      </c>
      <c r="P29" s="32">
        <v>0</v>
      </c>
      <c r="Q29" s="32">
        <v>0</v>
      </c>
      <c r="R29" s="32" t="s">
        <v>70</v>
      </c>
      <c r="S29" s="32">
        <f>S30</f>
        <v>1.26</v>
      </c>
      <c r="T29" s="32" t="s">
        <v>70</v>
      </c>
      <c r="U29" s="32">
        <v>0</v>
      </c>
      <c r="V29" s="32">
        <v>0</v>
      </c>
      <c r="W29" s="32">
        <v>0</v>
      </c>
      <c r="X29" s="32" t="s">
        <v>70</v>
      </c>
      <c r="Y29" s="32">
        <f>Y30</f>
        <v>2.4</v>
      </c>
      <c r="Z29" s="32" t="s">
        <v>70</v>
      </c>
      <c r="AA29" s="32">
        <v>0</v>
      </c>
      <c r="AB29" s="32">
        <v>0</v>
      </c>
      <c r="AC29" s="32">
        <f>AC30</f>
        <v>0.1</v>
      </c>
      <c r="AD29" s="32" t="s">
        <v>70</v>
      </c>
      <c r="AE29" s="32">
        <f>AE30</f>
        <v>1.024</v>
      </c>
      <c r="AF29" s="32" t="s">
        <v>70</v>
      </c>
      <c r="AG29" s="32">
        <f>AG30</f>
        <v>53</v>
      </c>
      <c r="AH29" s="32">
        <v>0</v>
      </c>
      <c r="AI29" s="32">
        <v>0</v>
      </c>
      <c r="AJ29" s="32" t="s">
        <v>70</v>
      </c>
      <c r="AK29" s="32">
        <v>0</v>
      </c>
      <c r="AL29" s="32" t="s">
        <v>70</v>
      </c>
      <c r="AM29" s="32">
        <v>0</v>
      </c>
      <c r="AN29" s="32">
        <v>0</v>
      </c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5" s="7" customFormat="1" ht="36.4" customHeight="1" outlineLevel="1" x14ac:dyDescent="0.2">
      <c r="A30" s="33" t="s">
        <v>89</v>
      </c>
      <c r="B30" s="34" t="s">
        <v>91</v>
      </c>
      <c r="C30" s="30" t="s">
        <v>92</v>
      </c>
      <c r="D30" s="31" t="s">
        <v>70</v>
      </c>
      <c r="E30" s="32">
        <v>0.41499999999999998</v>
      </c>
      <c r="F30" s="32" t="s">
        <v>70</v>
      </c>
      <c r="G30" s="32">
        <v>10.502000000000001</v>
      </c>
      <c r="H30" s="32" t="s">
        <v>70</v>
      </c>
      <c r="I30" s="32">
        <v>0</v>
      </c>
      <c r="J30" s="32">
        <v>0</v>
      </c>
      <c r="K30" s="32">
        <v>0</v>
      </c>
      <c r="L30" s="32" t="s">
        <v>70</v>
      </c>
      <c r="M30" s="32">
        <f>S30+Y30+AE30+AK30</f>
        <v>4.6840000000000002</v>
      </c>
      <c r="N30" s="32" t="s">
        <v>70</v>
      </c>
      <c r="O30" s="32">
        <f>U30+AA30+AG30+AM30</f>
        <v>53</v>
      </c>
      <c r="P30" s="32">
        <v>0</v>
      </c>
      <c r="Q30" s="32">
        <v>0</v>
      </c>
      <c r="R30" s="32" t="s">
        <v>70</v>
      </c>
      <c r="S30" s="32">
        <v>1.26</v>
      </c>
      <c r="T30" s="32" t="s">
        <v>70</v>
      </c>
      <c r="U30" s="32">
        <v>0</v>
      </c>
      <c r="V30" s="32">
        <v>0</v>
      </c>
      <c r="W30" s="32">
        <v>0</v>
      </c>
      <c r="X30" s="32" t="s">
        <v>70</v>
      </c>
      <c r="Y30" s="32">
        <v>2.4</v>
      </c>
      <c r="Z30" s="32" t="s">
        <v>70</v>
      </c>
      <c r="AA30" s="32">
        <v>0</v>
      </c>
      <c r="AB30" s="32">
        <v>0</v>
      </c>
      <c r="AC30" s="32">
        <v>0.1</v>
      </c>
      <c r="AD30" s="32" t="s">
        <v>70</v>
      </c>
      <c r="AE30" s="32">
        <v>1.024</v>
      </c>
      <c r="AF30" s="32" t="s">
        <v>70</v>
      </c>
      <c r="AG30" s="32">
        <v>53</v>
      </c>
      <c r="AH30" s="32">
        <v>0</v>
      </c>
      <c r="AI30" s="32">
        <v>0</v>
      </c>
      <c r="AJ30" s="32" t="s">
        <v>70</v>
      </c>
      <c r="AK30" s="32">
        <v>0</v>
      </c>
      <c r="AL30" s="32" t="s">
        <v>70</v>
      </c>
      <c r="AM30" s="32">
        <v>0</v>
      </c>
      <c r="AN30" s="32">
        <v>0</v>
      </c>
    </row>
    <row r="31" spans="1:1025" ht="36.4" customHeight="1" outlineLevel="1" x14ac:dyDescent="0.2">
      <c r="A31" s="29" t="s">
        <v>93</v>
      </c>
      <c r="B31" s="30" t="s">
        <v>94</v>
      </c>
      <c r="C31" s="30" t="s">
        <v>69</v>
      </c>
      <c r="D31" s="31" t="s">
        <v>70</v>
      </c>
      <c r="E31" s="32">
        <v>0</v>
      </c>
      <c r="F31" s="32" t="s">
        <v>70</v>
      </c>
      <c r="G31" s="32">
        <v>0</v>
      </c>
      <c r="H31" s="32" t="s">
        <v>70</v>
      </c>
      <c r="I31" s="32">
        <v>0</v>
      </c>
      <c r="J31" s="32">
        <v>0</v>
      </c>
      <c r="K31" s="32">
        <v>0.16</v>
      </c>
      <c r="L31" s="32" t="s">
        <v>70</v>
      </c>
      <c r="M31" s="32">
        <f>S31+Y31+AE31+AK31</f>
        <v>0.48399999999999999</v>
      </c>
      <c r="N31" s="32" t="s">
        <v>70</v>
      </c>
      <c r="O31" s="32">
        <v>0</v>
      </c>
      <c r="P31" s="32">
        <v>0</v>
      </c>
      <c r="Q31" s="32">
        <v>0</v>
      </c>
      <c r="R31" s="32" t="s">
        <v>70</v>
      </c>
      <c r="S31" s="32">
        <v>0</v>
      </c>
      <c r="T31" s="32" t="s">
        <v>70</v>
      </c>
      <c r="U31" s="32">
        <v>0</v>
      </c>
      <c r="V31" s="32">
        <v>0</v>
      </c>
      <c r="W31" s="32">
        <v>0</v>
      </c>
      <c r="X31" s="32" t="s">
        <v>70</v>
      </c>
      <c r="Y31" s="32">
        <v>0</v>
      </c>
      <c r="Z31" s="32" t="s">
        <v>70</v>
      </c>
      <c r="AA31" s="32">
        <v>0</v>
      </c>
      <c r="AB31" s="32">
        <v>0</v>
      </c>
      <c r="AC31" s="32">
        <v>0.16</v>
      </c>
      <c r="AD31" s="32" t="s">
        <v>70</v>
      </c>
      <c r="AE31" s="32">
        <v>0.48399999999999999</v>
      </c>
      <c r="AF31" s="32" t="s">
        <v>70</v>
      </c>
      <c r="AG31" s="32">
        <v>0</v>
      </c>
      <c r="AH31" s="32">
        <v>0</v>
      </c>
      <c r="AI31" s="32">
        <v>0</v>
      </c>
      <c r="AJ31" s="32" t="s">
        <v>70</v>
      </c>
      <c r="AK31" s="32">
        <v>0</v>
      </c>
      <c r="AL31" s="32" t="s">
        <v>70</v>
      </c>
      <c r="AM31" s="32">
        <v>0</v>
      </c>
      <c r="AN31" s="32">
        <v>0</v>
      </c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5" ht="27" customHeight="1" x14ac:dyDescent="0.2">
      <c r="A32" s="29" t="s">
        <v>95</v>
      </c>
      <c r="B32" s="30" t="s">
        <v>96</v>
      </c>
      <c r="C32" s="30" t="s">
        <v>69</v>
      </c>
      <c r="D32" s="31" t="s">
        <v>70</v>
      </c>
      <c r="E32" s="32">
        <v>0</v>
      </c>
      <c r="F32" s="32" t="s">
        <v>70</v>
      </c>
      <c r="G32" s="32">
        <v>0</v>
      </c>
      <c r="H32" s="32" t="s">
        <v>70</v>
      </c>
      <c r="I32" s="32">
        <v>0</v>
      </c>
      <c r="J32" s="32">
        <v>0</v>
      </c>
      <c r="K32" s="32">
        <v>0</v>
      </c>
      <c r="L32" s="32" t="s">
        <v>70</v>
      </c>
      <c r="M32" s="32">
        <v>0</v>
      </c>
      <c r="N32" s="32" t="s">
        <v>70</v>
      </c>
      <c r="O32" s="32">
        <v>0</v>
      </c>
      <c r="P32" s="32">
        <v>0</v>
      </c>
      <c r="Q32" s="32">
        <v>0</v>
      </c>
      <c r="R32" s="32" t="s">
        <v>70</v>
      </c>
      <c r="S32" s="32">
        <v>0</v>
      </c>
      <c r="T32" s="32" t="s">
        <v>70</v>
      </c>
      <c r="U32" s="32">
        <v>0</v>
      </c>
      <c r="V32" s="32">
        <v>0</v>
      </c>
      <c r="W32" s="32">
        <v>0</v>
      </c>
      <c r="X32" s="32" t="s">
        <v>70</v>
      </c>
      <c r="Y32" s="32">
        <v>0</v>
      </c>
      <c r="Z32" s="32" t="s">
        <v>70</v>
      </c>
      <c r="AA32" s="32">
        <v>0</v>
      </c>
      <c r="AB32" s="32">
        <v>0</v>
      </c>
      <c r="AC32" s="32">
        <v>0</v>
      </c>
      <c r="AD32" s="32" t="s">
        <v>70</v>
      </c>
      <c r="AE32" s="32">
        <v>0</v>
      </c>
      <c r="AF32" s="32" t="s">
        <v>70</v>
      </c>
      <c r="AG32" s="32">
        <v>0</v>
      </c>
      <c r="AH32" s="32">
        <v>0</v>
      </c>
      <c r="AI32" s="32">
        <v>0</v>
      </c>
      <c r="AJ32" s="32" t="s">
        <v>70</v>
      </c>
      <c r="AK32" s="32">
        <v>0</v>
      </c>
      <c r="AL32" s="32" t="s">
        <v>70</v>
      </c>
      <c r="AM32" s="32">
        <v>0</v>
      </c>
      <c r="AN32" s="32">
        <v>0</v>
      </c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5" ht="44.25" hidden="1" customHeight="1" outlineLevel="1" x14ac:dyDescent="0.2">
      <c r="A33" s="29" t="s">
        <v>97</v>
      </c>
      <c r="B33" s="30" t="s">
        <v>98</v>
      </c>
      <c r="C33" s="30" t="s">
        <v>69</v>
      </c>
      <c r="D33" s="31" t="s">
        <v>70</v>
      </c>
      <c r="E33" s="32">
        <v>0</v>
      </c>
      <c r="F33" s="32" t="s">
        <v>70</v>
      </c>
      <c r="G33" s="32">
        <v>0</v>
      </c>
      <c r="H33" s="32" t="s">
        <v>70</v>
      </c>
      <c r="I33" s="32">
        <v>0</v>
      </c>
      <c r="J33" s="32">
        <v>0</v>
      </c>
      <c r="K33" s="32">
        <v>0</v>
      </c>
      <c r="L33" s="32" t="s">
        <v>70</v>
      </c>
      <c r="M33" s="32">
        <v>0</v>
      </c>
      <c r="N33" s="32" t="s">
        <v>70</v>
      </c>
      <c r="O33" s="32">
        <v>0</v>
      </c>
      <c r="P33" s="32">
        <v>0</v>
      </c>
      <c r="Q33" s="32">
        <v>0</v>
      </c>
      <c r="R33" s="32" t="s">
        <v>70</v>
      </c>
      <c r="S33" s="32">
        <v>0</v>
      </c>
      <c r="T33" s="32" t="s">
        <v>70</v>
      </c>
      <c r="U33" s="32">
        <v>0</v>
      </c>
      <c r="V33" s="32">
        <v>0</v>
      </c>
      <c r="W33" s="32">
        <v>0</v>
      </c>
      <c r="X33" s="32" t="s">
        <v>70</v>
      </c>
      <c r="Y33" s="32">
        <v>0</v>
      </c>
      <c r="Z33" s="32" t="s">
        <v>70</v>
      </c>
      <c r="AA33" s="32">
        <v>0</v>
      </c>
      <c r="AB33" s="32">
        <v>0</v>
      </c>
      <c r="AC33" s="32">
        <v>0</v>
      </c>
      <c r="AD33" s="32" t="s">
        <v>70</v>
      </c>
      <c r="AE33" s="32">
        <v>0</v>
      </c>
      <c r="AF33" s="32" t="s">
        <v>70</v>
      </c>
      <c r="AG33" s="32">
        <v>0</v>
      </c>
      <c r="AH33" s="32">
        <v>0</v>
      </c>
      <c r="AI33" s="32">
        <v>0</v>
      </c>
      <c r="AJ33" s="32" t="s">
        <v>70</v>
      </c>
      <c r="AK33" s="32">
        <v>0</v>
      </c>
      <c r="AL33" s="32" t="s">
        <v>70</v>
      </c>
      <c r="AM33" s="32">
        <v>0</v>
      </c>
      <c r="AN33" s="32">
        <v>0</v>
      </c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5" ht="29.25" customHeight="1" outlineLevel="1" x14ac:dyDescent="0.2">
      <c r="A34" s="29" t="s">
        <v>99</v>
      </c>
      <c r="B34" s="30" t="s">
        <v>100</v>
      </c>
      <c r="C34" s="30" t="s">
        <v>69</v>
      </c>
      <c r="D34" s="31" t="s">
        <v>70</v>
      </c>
      <c r="E34" s="32">
        <v>0</v>
      </c>
      <c r="F34" s="32" t="s">
        <v>70</v>
      </c>
      <c r="G34" s="32">
        <v>0</v>
      </c>
      <c r="H34" s="32" t="s">
        <v>70</v>
      </c>
      <c r="I34" s="32">
        <v>0</v>
      </c>
      <c r="J34" s="32">
        <v>0</v>
      </c>
      <c r="K34" s="32">
        <v>0</v>
      </c>
      <c r="L34" s="32" t="s">
        <v>70</v>
      </c>
      <c r="M34" s="32">
        <v>0</v>
      </c>
      <c r="N34" s="32" t="s">
        <v>70</v>
      </c>
      <c r="O34" s="32">
        <v>0</v>
      </c>
      <c r="P34" s="32">
        <v>0</v>
      </c>
      <c r="Q34" s="32">
        <v>0</v>
      </c>
      <c r="R34" s="32" t="s">
        <v>70</v>
      </c>
      <c r="S34" s="32">
        <v>0</v>
      </c>
      <c r="T34" s="32" t="s">
        <v>70</v>
      </c>
      <c r="U34" s="32">
        <v>0</v>
      </c>
      <c r="V34" s="32">
        <v>0</v>
      </c>
      <c r="W34" s="32">
        <v>0</v>
      </c>
      <c r="X34" s="32" t="s">
        <v>70</v>
      </c>
      <c r="Y34" s="32">
        <v>0</v>
      </c>
      <c r="Z34" s="32" t="s">
        <v>70</v>
      </c>
      <c r="AA34" s="32">
        <v>0</v>
      </c>
      <c r="AB34" s="32">
        <v>0</v>
      </c>
      <c r="AC34" s="32">
        <v>0</v>
      </c>
      <c r="AD34" s="32" t="s">
        <v>70</v>
      </c>
      <c r="AE34" s="32">
        <v>0</v>
      </c>
      <c r="AF34" s="32" t="s">
        <v>70</v>
      </c>
      <c r="AG34" s="32">
        <v>0</v>
      </c>
      <c r="AH34" s="32">
        <v>0</v>
      </c>
      <c r="AI34" s="32">
        <v>0</v>
      </c>
      <c r="AJ34" s="32" t="s">
        <v>70</v>
      </c>
      <c r="AK34" s="32">
        <v>0</v>
      </c>
      <c r="AL34" s="32" t="s">
        <v>70</v>
      </c>
      <c r="AM34" s="32">
        <v>0</v>
      </c>
      <c r="AN34" s="32">
        <v>0</v>
      </c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5" ht="27.75" customHeight="1" x14ac:dyDescent="0.2">
      <c r="A35" s="29" t="s">
        <v>101</v>
      </c>
      <c r="B35" s="30" t="s">
        <v>102</v>
      </c>
      <c r="C35" s="30" t="s">
        <v>69</v>
      </c>
      <c r="D35" s="31" t="s">
        <v>70</v>
      </c>
      <c r="E35" s="32">
        <v>0</v>
      </c>
      <c r="F35" s="32" t="s">
        <v>70</v>
      </c>
      <c r="G35" s="32">
        <v>0</v>
      </c>
      <c r="H35" s="32" t="s">
        <v>70</v>
      </c>
      <c r="I35" s="32">
        <v>0</v>
      </c>
      <c r="J35" s="32">
        <v>0</v>
      </c>
      <c r="K35" s="32">
        <v>0</v>
      </c>
      <c r="L35" s="32" t="s">
        <v>70</v>
      </c>
      <c r="M35" s="32">
        <v>0</v>
      </c>
      <c r="N35" s="32" t="s">
        <v>70</v>
      </c>
      <c r="O35" s="32">
        <v>0</v>
      </c>
      <c r="P35" s="32">
        <v>0</v>
      </c>
      <c r="Q35" s="32">
        <v>0</v>
      </c>
      <c r="R35" s="32" t="s">
        <v>70</v>
      </c>
      <c r="S35" s="32">
        <v>0</v>
      </c>
      <c r="T35" s="32" t="s">
        <v>70</v>
      </c>
      <c r="U35" s="32">
        <v>0</v>
      </c>
      <c r="V35" s="32">
        <v>0</v>
      </c>
      <c r="W35" s="32">
        <v>0</v>
      </c>
      <c r="X35" s="32" t="s">
        <v>70</v>
      </c>
      <c r="Y35" s="32">
        <v>0</v>
      </c>
      <c r="Z35" s="32" t="s">
        <v>70</v>
      </c>
      <c r="AA35" s="32">
        <v>0</v>
      </c>
      <c r="AB35" s="32">
        <v>0</v>
      </c>
      <c r="AC35" s="32">
        <v>0</v>
      </c>
      <c r="AD35" s="32" t="s">
        <v>70</v>
      </c>
      <c r="AE35" s="32">
        <v>0</v>
      </c>
      <c r="AF35" s="32" t="s">
        <v>70</v>
      </c>
      <c r="AG35" s="32">
        <v>0</v>
      </c>
      <c r="AH35" s="32">
        <v>0</v>
      </c>
      <c r="AI35" s="32">
        <v>0</v>
      </c>
      <c r="AJ35" s="32" t="s">
        <v>70</v>
      </c>
      <c r="AK35" s="32">
        <v>0</v>
      </c>
      <c r="AL35" s="32" t="s">
        <v>70</v>
      </c>
      <c r="AM35" s="32">
        <v>0</v>
      </c>
      <c r="AN35" s="32">
        <v>0</v>
      </c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5" ht="27.75" customHeight="1" outlineLevel="1" x14ac:dyDescent="0.2">
      <c r="A36" s="29" t="s">
        <v>103</v>
      </c>
      <c r="B36" s="30" t="s">
        <v>104</v>
      </c>
      <c r="C36" s="30" t="s">
        <v>69</v>
      </c>
      <c r="D36" s="31" t="s">
        <v>70</v>
      </c>
      <c r="E36" s="32">
        <v>0</v>
      </c>
      <c r="F36" s="32" t="s">
        <v>70</v>
      </c>
      <c r="G36" s="32">
        <v>0</v>
      </c>
      <c r="H36" s="32" t="s">
        <v>70</v>
      </c>
      <c r="I36" s="32">
        <v>0</v>
      </c>
      <c r="J36" s="32">
        <v>0</v>
      </c>
      <c r="K36" s="32">
        <v>0</v>
      </c>
      <c r="L36" s="32" t="s">
        <v>70</v>
      </c>
      <c r="M36" s="32">
        <v>0</v>
      </c>
      <c r="N36" s="32" t="s">
        <v>70</v>
      </c>
      <c r="O36" s="32">
        <v>0</v>
      </c>
      <c r="P36" s="32">
        <v>0</v>
      </c>
      <c r="Q36" s="32">
        <v>0</v>
      </c>
      <c r="R36" s="32" t="s">
        <v>70</v>
      </c>
      <c r="S36" s="32">
        <v>0</v>
      </c>
      <c r="T36" s="32" t="s">
        <v>70</v>
      </c>
      <c r="U36" s="32">
        <v>0</v>
      </c>
      <c r="V36" s="32">
        <v>0</v>
      </c>
      <c r="W36" s="32">
        <v>0</v>
      </c>
      <c r="X36" s="32" t="s">
        <v>70</v>
      </c>
      <c r="Y36" s="32">
        <v>0</v>
      </c>
      <c r="Z36" s="32" t="s">
        <v>70</v>
      </c>
      <c r="AA36" s="32">
        <v>0</v>
      </c>
      <c r="AB36" s="32">
        <v>0</v>
      </c>
      <c r="AC36" s="32">
        <v>0</v>
      </c>
      <c r="AD36" s="32" t="s">
        <v>70</v>
      </c>
      <c r="AE36" s="32">
        <v>0</v>
      </c>
      <c r="AF36" s="32" t="s">
        <v>70</v>
      </c>
      <c r="AG36" s="32">
        <v>0</v>
      </c>
      <c r="AH36" s="32">
        <v>0</v>
      </c>
      <c r="AI36" s="32">
        <v>0</v>
      </c>
      <c r="AJ36" s="32" t="s">
        <v>70</v>
      </c>
      <c r="AK36" s="32">
        <v>0</v>
      </c>
      <c r="AL36" s="32" t="s">
        <v>70</v>
      </c>
      <c r="AM36" s="32">
        <v>0</v>
      </c>
      <c r="AN36" s="32">
        <v>0</v>
      </c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5" ht="54" customHeight="1" outlineLevel="1" x14ac:dyDescent="0.2">
      <c r="A37" s="29" t="s">
        <v>105</v>
      </c>
      <c r="B37" s="30" t="s">
        <v>106</v>
      </c>
      <c r="C37" s="30" t="s">
        <v>69</v>
      </c>
      <c r="D37" s="31" t="s">
        <v>70</v>
      </c>
      <c r="E37" s="32">
        <v>0</v>
      </c>
      <c r="F37" s="32" t="s">
        <v>70</v>
      </c>
      <c r="G37" s="32">
        <v>0</v>
      </c>
      <c r="H37" s="32" t="s">
        <v>70</v>
      </c>
      <c r="I37" s="32">
        <v>0</v>
      </c>
      <c r="J37" s="32">
        <v>0</v>
      </c>
      <c r="K37" s="32">
        <v>0</v>
      </c>
      <c r="L37" s="32" t="s">
        <v>70</v>
      </c>
      <c r="M37" s="32">
        <v>0</v>
      </c>
      <c r="N37" s="32" t="s">
        <v>70</v>
      </c>
      <c r="O37" s="32">
        <v>0</v>
      </c>
      <c r="P37" s="32">
        <v>0</v>
      </c>
      <c r="Q37" s="32">
        <v>0</v>
      </c>
      <c r="R37" s="32" t="s">
        <v>70</v>
      </c>
      <c r="S37" s="32">
        <v>0</v>
      </c>
      <c r="T37" s="32" t="s">
        <v>70</v>
      </c>
      <c r="U37" s="32">
        <v>0</v>
      </c>
      <c r="V37" s="32">
        <v>0</v>
      </c>
      <c r="W37" s="32">
        <v>0</v>
      </c>
      <c r="X37" s="32" t="s">
        <v>70</v>
      </c>
      <c r="Y37" s="32">
        <v>0</v>
      </c>
      <c r="Z37" s="32" t="s">
        <v>70</v>
      </c>
      <c r="AA37" s="32">
        <v>0</v>
      </c>
      <c r="AB37" s="32">
        <v>0</v>
      </c>
      <c r="AC37" s="32">
        <v>0</v>
      </c>
      <c r="AD37" s="32" t="s">
        <v>70</v>
      </c>
      <c r="AE37" s="32">
        <v>0</v>
      </c>
      <c r="AF37" s="32" t="s">
        <v>70</v>
      </c>
      <c r="AG37" s="32">
        <v>0</v>
      </c>
      <c r="AH37" s="32">
        <v>0</v>
      </c>
      <c r="AI37" s="32">
        <v>0</v>
      </c>
      <c r="AJ37" s="32" t="s">
        <v>70</v>
      </c>
      <c r="AK37" s="32">
        <v>0</v>
      </c>
      <c r="AL37" s="32" t="s">
        <v>70</v>
      </c>
      <c r="AM37" s="32">
        <v>0</v>
      </c>
      <c r="AN37" s="32">
        <v>0</v>
      </c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5" ht="54" customHeight="1" outlineLevel="1" x14ac:dyDescent="0.2">
      <c r="A38" s="29" t="s">
        <v>105</v>
      </c>
      <c r="B38" s="30" t="s">
        <v>107</v>
      </c>
      <c r="C38" s="30" t="s">
        <v>69</v>
      </c>
      <c r="D38" s="31" t="s">
        <v>70</v>
      </c>
      <c r="E38" s="32">
        <v>0</v>
      </c>
      <c r="F38" s="32" t="s">
        <v>70</v>
      </c>
      <c r="G38" s="32">
        <v>0</v>
      </c>
      <c r="H38" s="32" t="s">
        <v>70</v>
      </c>
      <c r="I38" s="32">
        <v>0</v>
      </c>
      <c r="J38" s="32">
        <v>0</v>
      </c>
      <c r="K38" s="32">
        <v>0</v>
      </c>
      <c r="L38" s="32" t="s">
        <v>70</v>
      </c>
      <c r="M38" s="32">
        <v>0</v>
      </c>
      <c r="N38" s="32" t="s">
        <v>70</v>
      </c>
      <c r="O38" s="32">
        <v>0</v>
      </c>
      <c r="P38" s="32">
        <v>0</v>
      </c>
      <c r="Q38" s="32">
        <v>0</v>
      </c>
      <c r="R38" s="32" t="s">
        <v>70</v>
      </c>
      <c r="S38" s="32">
        <v>0</v>
      </c>
      <c r="T38" s="32" t="s">
        <v>70</v>
      </c>
      <c r="U38" s="32">
        <v>0</v>
      </c>
      <c r="V38" s="32">
        <v>0</v>
      </c>
      <c r="W38" s="32">
        <v>0</v>
      </c>
      <c r="X38" s="32" t="s">
        <v>70</v>
      </c>
      <c r="Y38" s="32">
        <v>0</v>
      </c>
      <c r="Z38" s="32" t="s">
        <v>70</v>
      </c>
      <c r="AA38" s="32">
        <v>0</v>
      </c>
      <c r="AB38" s="32">
        <v>0</v>
      </c>
      <c r="AC38" s="32">
        <v>0</v>
      </c>
      <c r="AD38" s="32" t="s">
        <v>70</v>
      </c>
      <c r="AE38" s="32">
        <v>0</v>
      </c>
      <c r="AF38" s="32" t="s">
        <v>70</v>
      </c>
      <c r="AG38" s="32">
        <v>0</v>
      </c>
      <c r="AH38" s="32">
        <v>0</v>
      </c>
      <c r="AI38" s="32">
        <v>0</v>
      </c>
      <c r="AJ38" s="32" t="s">
        <v>70</v>
      </c>
      <c r="AK38" s="32">
        <v>0</v>
      </c>
      <c r="AL38" s="32" t="s">
        <v>70</v>
      </c>
      <c r="AM38" s="32">
        <v>0</v>
      </c>
      <c r="AN38" s="32">
        <v>0</v>
      </c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5" ht="54" customHeight="1" outlineLevel="1" x14ac:dyDescent="0.2">
      <c r="A39" s="29" t="s">
        <v>105</v>
      </c>
      <c r="B39" s="30" t="s">
        <v>108</v>
      </c>
      <c r="C39" s="30" t="s">
        <v>69</v>
      </c>
      <c r="D39" s="31" t="s">
        <v>70</v>
      </c>
      <c r="E39" s="32">
        <v>0</v>
      </c>
      <c r="F39" s="32" t="s">
        <v>70</v>
      </c>
      <c r="G39" s="32">
        <v>0</v>
      </c>
      <c r="H39" s="32" t="s">
        <v>70</v>
      </c>
      <c r="I39" s="32">
        <v>0</v>
      </c>
      <c r="J39" s="32">
        <v>0</v>
      </c>
      <c r="K39" s="32">
        <v>0</v>
      </c>
      <c r="L39" s="32" t="s">
        <v>70</v>
      </c>
      <c r="M39" s="32">
        <v>0</v>
      </c>
      <c r="N39" s="32" t="s">
        <v>70</v>
      </c>
      <c r="O39" s="32">
        <v>0</v>
      </c>
      <c r="P39" s="32">
        <v>0</v>
      </c>
      <c r="Q39" s="32">
        <v>0</v>
      </c>
      <c r="R39" s="32" t="s">
        <v>70</v>
      </c>
      <c r="S39" s="32">
        <v>0</v>
      </c>
      <c r="T39" s="32" t="s">
        <v>70</v>
      </c>
      <c r="U39" s="32">
        <v>0</v>
      </c>
      <c r="V39" s="32">
        <v>0</v>
      </c>
      <c r="W39" s="32">
        <v>0</v>
      </c>
      <c r="X39" s="32" t="s">
        <v>70</v>
      </c>
      <c r="Y39" s="32">
        <v>0</v>
      </c>
      <c r="Z39" s="32" t="s">
        <v>70</v>
      </c>
      <c r="AA39" s="32">
        <v>0</v>
      </c>
      <c r="AB39" s="32">
        <v>0</v>
      </c>
      <c r="AC39" s="32">
        <v>0</v>
      </c>
      <c r="AD39" s="32" t="s">
        <v>70</v>
      </c>
      <c r="AE39" s="32">
        <v>0</v>
      </c>
      <c r="AF39" s="32" t="s">
        <v>70</v>
      </c>
      <c r="AG39" s="32">
        <v>0</v>
      </c>
      <c r="AH39" s="32">
        <v>0</v>
      </c>
      <c r="AI39" s="32">
        <v>0</v>
      </c>
      <c r="AJ39" s="32" t="s">
        <v>70</v>
      </c>
      <c r="AK39" s="32">
        <v>0</v>
      </c>
      <c r="AL39" s="32" t="s">
        <v>70</v>
      </c>
      <c r="AM39" s="32">
        <v>0</v>
      </c>
      <c r="AN39" s="32">
        <v>0</v>
      </c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5" ht="29.25" customHeight="1" outlineLevel="1" x14ac:dyDescent="0.2">
      <c r="A40" s="29" t="s">
        <v>105</v>
      </c>
      <c r="B40" s="30" t="s">
        <v>109</v>
      </c>
      <c r="C40" s="30" t="s">
        <v>69</v>
      </c>
      <c r="D40" s="31" t="s">
        <v>70</v>
      </c>
      <c r="E40" s="32">
        <v>0</v>
      </c>
      <c r="F40" s="32" t="s">
        <v>70</v>
      </c>
      <c r="G40" s="32">
        <v>0</v>
      </c>
      <c r="H40" s="32" t="s">
        <v>70</v>
      </c>
      <c r="I40" s="32">
        <v>0</v>
      </c>
      <c r="J40" s="32">
        <v>0</v>
      </c>
      <c r="K40" s="32">
        <v>0</v>
      </c>
      <c r="L40" s="32" t="s">
        <v>70</v>
      </c>
      <c r="M40" s="32">
        <v>0</v>
      </c>
      <c r="N40" s="32" t="s">
        <v>70</v>
      </c>
      <c r="O40" s="32">
        <v>0</v>
      </c>
      <c r="P40" s="32">
        <v>0</v>
      </c>
      <c r="Q40" s="32">
        <v>0</v>
      </c>
      <c r="R40" s="32" t="s">
        <v>70</v>
      </c>
      <c r="S40" s="32">
        <v>0</v>
      </c>
      <c r="T40" s="32" t="s">
        <v>70</v>
      </c>
      <c r="U40" s="32">
        <v>0</v>
      </c>
      <c r="V40" s="32">
        <v>0</v>
      </c>
      <c r="W40" s="32">
        <v>0</v>
      </c>
      <c r="X40" s="32" t="s">
        <v>70</v>
      </c>
      <c r="Y40" s="32">
        <v>0</v>
      </c>
      <c r="Z40" s="32" t="s">
        <v>70</v>
      </c>
      <c r="AA40" s="32">
        <v>0</v>
      </c>
      <c r="AB40" s="32">
        <v>0</v>
      </c>
      <c r="AC40" s="32">
        <v>0</v>
      </c>
      <c r="AD40" s="32" t="s">
        <v>70</v>
      </c>
      <c r="AE40" s="32">
        <v>0</v>
      </c>
      <c r="AF40" s="32" t="s">
        <v>70</v>
      </c>
      <c r="AG40" s="32">
        <v>0</v>
      </c>
      <c r="AH40" s="32">
        <v>0</v>
      </c>
      <c r="AI40" s="32">
        <v>0</v>
      </c>
      <c r="AJ40" s="32" t="s">
        <v>70</v>
      </c>
      <c r="AK40" s="32">
        <v>0</v>
      </c>
      <c r="AL40" s="32" t="s">
        <v>70</v>
      </c>
      <c r="AM40" s="32">
        <v>0</v>
      </c>
      <c r="AN40" s="32">
        <v>0</v>
      </c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5" ht="56.25" customHeight="1" outlineLevel="1" x14ac:dyDescent="0.2">
      <c r="A41" s="29" t="s">
        <v>110</v>
      </c>
      <c r="B41" s="30" t="s">
        <v>106</v>
      </c>
      <c r="C41" s="30" t="s">
        <v>69</v>
      </c>
      <c r="D41" s="31" t="s">
        <v>70</v>
      </c>
      <c r="E41" s="32">
        <v>0</v>
      </c>
      <c r="F41" s="32" t="s">
        <v>70</v>
      </c>
      <c r="G41" s="32">
        <v>0</v>
      </c>
      <c r="H41" s="32" t="s">
        <v>70</v>
      </c>
      <c r="I41" s="32">
        <v>0</v>
      </c>
      <c r="J41" s="32">
        <v>0</v>
      </c>
      <c r="K41" s="32">
        <v>0</v>
      </c>
      <c r="L41" s="32" t="s">
        <v>70</v>
      </c>
      <c r="M41" s="32">
        <v>0</v>
      </c>
      <c r="N41" s="32" t="s">
        <v>70</v>
      </c>
      <c r="O41" s="32">
        <v>0</v>
      </c>
      <c r="P41" s="32">
        <v>0</v>
      </c>
      <c r="Q41" s="32">
        <v>0</v>
      </c>
      <c r="R41" s="32" t="s">
        <v>70</v>
      </c>
      <c r="S41" s="32">
        <v>0</v>
      </c>
      <c r="T41" s="32" t="s">
        <v>70</v>
      </c>
      <c r="U41" s="32">
        <v>0</v>
      </c>
      <c r="V41" s="32">
        <v>0</v>
      </c>
      <c r="W41" s="32">
        <v>0</v>
      </c>
      <c r="X41" s="32" t="s">
        <v>70</v>
      </c>
      <c r="Y41" s="32">
        <v>0</v>
      </c>
      <c r="Z41" s="32" t="s">
        <v>70</v>
      </c>
      <c r="AA41" s="32">
        <v>0</v>
      </c>
      <c r="AB41" s="32">
        <v>0</v>
      </c>
      <c r="AC41" s="32">
        <v>0</v>
      </c>
      <c r="AD41" s="32" t="s">
        <v>70</v>
      </c>
      <c r="AE41" s="32">
        <v>0</v>
      </c>
      <c r="AF41" s="32" t="s">
        <v>70</v>
      </c>
      <c r="AG41" s="32">
        <v>0</v>
      </c>
      <c r="AH41" s="32">
        <v>0</v>
      </c>
      <c r="AI41" s="32">
        <v>0</v>
      </c>
      <c r="AJ41" s="32" t="s">
        <v>70</v>
      </c>
      <c r="AK41" s="32">
        <v>0</v>
      </c>
      <c r="AL41" s="32" t="s">
        <v>70</v>
      </c>
      <c r="AM41" s="32">
        <v>0</v>
      </c>
      <c r="AN41" s="32">
        <v>0</v>
      </c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5" ht="56.25" customHeight="1" outlineLevel="1" x14ac:dyDescent="0.2">
      <c r="A42" s="29" t="s">
        <v>110</v>
      </c>
      <c r="B42" s="30" t="s">
        <v>107</v>
      </c>
      <c r="C42" s="30" t="s">
        <v>69</v>
      </c>
      <c r="D42" s="31" t="s">
        <v>70</v>
      </c>
      <c r="E42" s="32">
        <v>0</v>
      </c>
      <c r="F42" s="32" t="s">
        <v>70</v>
      </c>
      <c r="G42" s="32">
        <v>0</v>
      </c>
      <c r="H42" s="32" t="s">
        <v>70</v>
      </c>
      <c r="I42" s="32">
        <v>0</v>
      </c>
      <c r="J42" s="32">
        <v>0</v>
      </c>
      <c r="K42" s="32">
        <v>0</v>
      </c>
      <c r="L42" s="32" t="s">
        <v>70</v>
      </c>
      <c r="M42" s="32">
        <v>0</v>
      </c>
      <c r="N42" s="32" t="s">
        <v>70</v>
      </c>
      <c r="O42" s="32">
        <v>0</v>
      </c>
      <c r="P42" s="32">
        <v>0</v>
      </c>
      <c r="Q42" s="32">
        <v>0</v>
      </c>
      <c r="R42" s="32" t="s">
        <v>70</v>
      </c>
      <c r="S42" s="32">
        <v>0</v>
      </c>
      <c r="T42" s="32" t="s">
        <v>70</v>
      </c>
      <c r="U42" s="32">
        <v>0</v>
      </c>
      <c r="V42" s="32">
        <v>0</v>
      </c>
      <c r="W42" s="32">
        <v>0</v>
      </c>
      <c r="X42" s="32" t="s">
        <v>70</v>
      </c>
      <c r="Y42" s="32">
        <v>0</v>
      </c>
      <c r="Z42" s="32" t="s">
        <v>70</v>
      </c>
      <c r="AA42" s="32">
        <v>0</v>
      </c>
      <c r="AB42" s="32">
        <v>0</v>
      </c>
      <c r="AC42" s="32">
        <v>0</v>
      </c>
      <c r="AD42" s="32" t="s">
        <v>70</v>
      </c>
      <c r="AE42" s="32">
        <v>0</v>
      </c>
      <c r="AF42" s="32" t="s">
        <v>70</v>
      </c>
      <c r="AG42" s="32">
        <v>0</v>
      </c>
      <c r="AH42" s="32">
        <v>0</v>
      </c>
      <c r="AI42" s="32">
        <v>0</v>
      </c>
      <c r="AJ42" s="32" t="s">
        <v>70</v>
      </c>
      <c r="AK42" s="32">
        <v>0</v>
      </c>
      <c r="AL42" s="32" t="s">
        <v>70</v>
      </c>
      <c r="AM42" s="32">
        <v>0</v>
      </c>
      <c r="AN42" s="32">
        <v>0</v>
      </c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5" ht="55.5" customHeight="1" outlineLevel="1" x14ac:dyDescent="0.2">
      <c r="A43" s="29" t="s">
        <v>110</v>
      </c>
      <c r="B43" s="30" t="s">
        <v>108</v>
      </c>
      <c r="C43" s="30" t="s">
        <v>69</v>
      </c>
      <c r="D43" s="31" t="s">
        <v>70</v>
      </c>
      <c r="E43" s="32">
        <v>0</v>
      </c>
      <c r="F43" s="32" t="s">
        <v>70</v>
      </c>
      <c r="G43" s="32">
        <v>0</v>
      </c>
      <c r="H43" s="32" t="s">
        <v>70</v>
      </c>
      <c r="I43" s="32">
        <v>0</v>
      </c>
      <c r="J43" s="32">
        <v>0</v>
      </c>
      <c r="K43" s="32">
        <v>0</v>
      </c>
      <c r="L43" s="32" t="s">
        <v>70</v>
      </c>
      <c r="M43" s="32">
        <v>0</v>
      </c>
      <c r="N43" s="32" t="s">
        <v>70</v>
      </c>
      <c r="O43" s="32">
        <v>0</v>
      </c>
      <c r="P43" s="32">
        <v>0</v>
      </c>
      <c r="Q43" s="32">
        <v>0</v>
      </c>
      <c r="R43" s="32" t="s">
        <v>70</v>
      </c>
      <c r="S43" s="32">
        <v>0</v>
      </c>
      <c r="T43" s="32" t="s">
        <v>70</v>
      </c>
      <c r="U43" s="32">
        <v>0</v>
      </c>
      <c r="V43" s="32">
        <v>0</v>
      </c>
      <c r="W43" s="32">
        <v>0</v>
      </c>
      <c r="X43" s="32" t="s">
        <v>70</v>
      </c>
      <c r="Y43" s="32">
        <v>0</v>
      </c>
      <c r="Z43" s="32" t="s">
        <v>70</v>
      </c>
      <c r="AA43" s="32">
        <v>0</v>
      </c>
      <c r="AB43" s="32">
        <v>0</v>
      </c>
      <c r="AC43" s="32">
        <v>0</v>
      </c>
      <c r="AD43" s="32" t="s">
        <v>70</v>
      </c>
      <c r="AE43" s="32">
        <v>0</v>
      </c>
      <c r="AF43" s="32" t="s">
        <v>70</v>
      </c>
      <c r="AG43" s="32">
        <v>0</v>
      </c>
      <c r="AH43" s="32">
        <v>0</v>
      </c>
      <c r="AI43" s="32">
        <v>0</v>
      </c>
      <c r="AJ43" s="32" t="s">
        <v>70</v>
      </c>
      <c r="AK43" s="32">
        <v>0</v>
      </c>
      <c r="AL43" s="32" t="s">
        <v>70</v>
      </c>
      <c r="AM43" s="32">
        <v>0</v>
      </c>
      <c r="AN43" s="32">
        <v>0</v>
      </c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5" ht="54" customHeight="1" x14ac:dyDescent="0.2">
      <c r="A44" s="29" t="s">
        <v>110</v>
      </c>
      <c r="B44" s="30" t="s">
        <v>111</v>
      </c>
      <c r="C44" s="30" t="s">
        <v>69</v>
      </c>
      <c r="D44" s="31" t="s">
        <v>70</v>
      </c>
      <c r="E44" s="32">
        <v>0</v>
      </c>
      <c r="F44" s="32" t="s">
        <v>70</v>
      </c>
      <c r="G44" s="32">
        <v>0</v>
      </c>
      <c r="H44" s="32" t="s">
        <v>70</v>
      </c>
      <c r="I44" s="32">
        <v>0</v>
      </c>
      <c r="J44" s="32">
        <v>0</v>
      </c>
      <c r="K44" s="32">
        <v>0</v>
      </c>
      <c r="L44" s="32" t="s">
        <v>70</v>
      </c>
      <c r="M44" s="32">
        <v>0</v>
      </c>
      <c r="N44" s="32" t="s">
        <v>70</v>
      </c>
      <c r="O44" s="32">
        <v>0</v>
      </c>
      <c r="P44" s="32">
        <v>0</v>
      </c>
      <c r="Q44" s="32">
        <v>0</v>
      </c>
      <c r="R44" s="32" t="s">
        <v>70</v>
      </c>
      <c r="S44" s="32">
        <v>0</v>
      </c>
      <c r="T44" s="32" t="s">
        <v>70</v>
      </c>
      <c r="U44" s="32">
        <v>0</v>
      </c>
      <c r="V44" s="32">
        <v>0</v>
      </c>
      <c r="W44" s="32">
        <v>0</v>
      </c>
      <c r="X44" s="32" t="s">
        <v>70</v>
      </c>
      <c r="Y44" s="32">
        <v>0</v>
      </c>
      <c r="Z44" s="32" t="s">
        <v>70</v>
      </c>
      <c r="AA44" s="32">
        <v>0</v>
      </c>
      <c r="AB44" s="32">
        <v>0</v>
      </c>
      <c r="AC44" s="32">
        <v>0</v>
      </c>
      <c r="AD44" s="32" t="s">
        <v>70</v>
      </c>
      <c r="AE44" s="32">
        <v>0</v>
      </c>
      <c r="AF44" s="32" t="s">
        <v>70</v>
      </c>
      <c r="AG44" s="32">
        <v>0</v>
      </c>
      <c r="AH44" s="32">
        <v>0</v>
      </c>
      <c r="AI44" s="32">
        <v>0</v>
      </c>
      <c r="AJ44" s="32" t="s">
        <v>70</v>
      </c>
      <c r="AK44" s="32">
        <v>0</v>
      </c>
      <c r="AL44" s="32" t="s">
        <v>70</v>
      </c>
      <c r="AM44" s="32">
        <v>0</v>
      </c>
      <c r="AN44" s="32">
        <v>0</v>
      </c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5" ht="41.25" customHeight="1" x14ac:dyDescent="0.2">
      <c r="A45" s="29" t="s">
        <v>112</v>
      </c>
      <c r="B45" s="30" t="s">
        <v>113</v>
      </c>
      <c r="C45" s="30" t="s">
        <v>69</v>
      </c>
      <c r="D45" s="31" t="s">
        <v>70</v>
      </c>
      <c r="E45" s="32">
        <v>0</v>
      </c>
      <c r="F45" s="32" t="s">
        <v>70</v>
      </c>
      <c r="G45" s="32">
        <v>0</v>
      </c>
      <c r="H45" s="32" t="s">
        <v>70</v>
      </c>
      <c r="I45" s="32">
        <v>0</v>
      </c>
      <c r="J45" s="32">
        <v>0</v>
      </c>
      <c r="K45" s="32">
        <v>0</v>
      </c>
      <c r="L45" s="32" t="s">
        <v>70</v>
      </c>
      <c r="M45" s="32">
        <v>0</v>
      </c>
      <c r="N45" s="32" t="s">
        <v>70</v>
      </c>
      <c r="O45" s="32">
        <v>0</v>
      </c>
      <c r="P45" s="32">
        <v>0</v>
      </c>
      <c r="Q45" s="32">
        <v>0</v>
      </c>
      <c r="R45" s="32" t="s">
        <v>70</v>
      </c>
      <c r="S45" s="32">
        <v>0</v>
      </c>
      <c r="T45" s="32" t="s">
        <v>70</v>
      </c>
      <c r="U45" s="32">
        <v>0</v>
      </c>
      <c r="V45" s="32">
        <v>0</v>
      </c>
      <c r="W45" s="32">
        <v>0</v>
      </c>
      <c r="X45" s="32" t="s">
        <v>70</v>
      </c>
      <c r="Y45" s="32">
        <v>0</v>
      </c>
      <c r="Z45" s="32" t="s">
        <v>70</v>
      </c>
      <c r="AA45" s="32">
        <v>0</v>
      </c>
      <c r="AB45" s="32">
        <v>0</v>
      </c>
      <c r="AC45" s="32">
        <v>0</v>
      </c>
      <c r="AD45" s="32" t="s">
        <v>70</v>
      </c>
      <c r="AE45" s="32">
        <v>0</v>
      </c>
      <c r="AF45" s="32" t="s">
        <v>70</v>
      </c>
      <c r="AG45" s="32">
        <v>0</v>
      </c>
      <c r="AH45" s="32">
        <v>0</v>
      </c>
      <c r="AI45" s="32">
        <v>0</v>
      </c>
      <c r="AJ45" s="32" t="s">
        <v>70</v>
      </c>
      <c r="AK45" s="32">
        <v>0</v>
      </c>
      <c r="AL45" s="32" t="s">
        <v>70</v>
      </c>
      <c r="AM45" s="32">
        <v>0</v>
      </c>
      <c r="AN45" s="32">
        <v>0</v>
      </c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5" ht="40.5" customHeight="1" x14ac:dyDescent="0.2">
      <c r="A46" s="29" t="s">
        <v>114</v>
      </c>
      <c r="B46" s="30" t="s">
        <v>115</v>
      </c>
      <c r="C46" s="30" t="s">
        <v>69</v>
      </c>
      <c r="D46" s="31" t="s">
        <v>70</v>
      </c>
      <c r="E46" s="32">
        <v>0</v>
      </c>
      <c r="F46" s="32" t="s">
        <v>70</v>
      </c>
      <c r="G46" s="32">
        <v>0</v>
      </c>
      <c r="H46" s="32" t="s">
        <v>70</v>
      </c>
      <c r="I46" s="32">
        <v>0</v>
      </c>
      <c r="J46" s="32">
        <v>0</v>
      </c>
      <c r="K46" s="32">
        <v>0</v>
      </c>
      <c r="L46" s="32" t="s">
        <v>70</v>
      </c>
      <c r="M46" s="32">
        <v>0</v>
      </c>
      <c r="N46" s="32" t="s">
        <v>70</v>
      </c>
      <c r="O46" s="32">
        <v>0</v>
      </c>
      <c r="P46" s="32">
        <v>0</v>
      </c>
      <c r="Q46" s="32">
        <v>0</v>
      </c>
      <c r="R46" s="32" t="s">
        <v>70</v>
      </c>
      <c r="S46" s="32">
        <v>0</v>
      </c>
      <c r="T46" s="32" t="s">
        <v>70</v>
      </c>
      <c r="U46" s="32">
        <v>0</v>
      </c>
      <c r="V46" s="32">
        <v>0</v>
      </c>
      <c r="W46" s="32">
        <v>0</v>
      </c>
      <c r="X46" s="32" t="s">
        <v>70</v>
      </c>
      <c r="Y46" s="32">
        <v>0</v>
      </c>
      <c r="Z46" s="32" t="s">
        <v>70</v>
      </c>
      <c r="AA46" s="32">
        <v>0</v>
      </c>
      <c r="AB46" s="32">
        <v>0</v>
      </c>
      <c r="AC46" s="32">
        <v>0</v>
      </c>
      <c r="AD46" s="32" t="s">
        <v>70</v>
      </c>
      <c r="AE46" s="32">
        <v>0</v>
      </c>
      <c r="AF46" s="32" t="s">
        <v>70</v>
      </c>
      <c r="AG46" s="32">
        <v>0</v>
      </c>
      <c r="AH46" s="32">
        <v>0</v>
      </c>
      <c r="AI46" s="32">
        <v>0</v>
      </c>
      <c r="AJ46" s="32" t="s">
        <v>70</v>
      </c>
      <c r="AK46" s="32">
        <v>0</v>
      </c>
      <c r="AL46" s="32" t="s">
        <v>70</v>
      </c>
      <c r="AM46" s="32">
        <v>0</v>
      </c>
      <c r="AN46" s="32">
        <v>0</v>
      </c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5" ht="51" x14ac:dyDescent="0.2">
      <c r="A47" s="29" t="s">
        <v>116</v>
      </c>
      <c r="B47" s="30" t="s">
        <v>117</v>
      </c>
      <c r="C47" s="30" t="s">
        <v>69</v>
      </c>
      <c r="D47" s="31" t="s">
        <v>70</v>
      </c>
      <c r="E47" s="32">
        <v>0</v>
      </c>
      <c r="F47" s="32" t="s">
        <v>70</v>
      </c>
      <c r="G47" s="32">
        <v>0</v>
      </c>
      <c r="H47" s="32" t="s">
        <v>70</v>
      </c>
      <c r="I47" s="32">
        <v>0</v>
      </c>
      <c r="J47" s="32">
        <v>0</v>
      </c>
      <c r="K47" s="32">
        <v>0</v>
      </c>
      <c r="L47" s="32" t="s">
        <v>70</v>
      </c>
      <c r="M47" s="32">
        <v>0</v>
      </c>
      <c r="N47" s="32" t="s">
        <v>70</v>
      </c>
      <c r="O47" s="32">
        <v>0</v>
      </c>
      <c r="P47" s="32">
        <v>0</v>
      </c>
      <c r="Q47" s="32">
        <v>0</v>
      </c>
      <c r="R47" s="32" t="s">
        <v>70</v>
      </c>
      <c r="S47" s="32">
        <v>0</v>
      </c>
      <c r="T47" s="32" t="s">
        <v>70</v>
      </c>
      <c r="U47" s="32">
        <v>0</v>
      </c>
      <c r="V47" s="32">
        <v>0</v>
      </c>
      <c r="W47" s="32">
        <v>0</v>
      </c>
      <c r="X47" s="32" t="s">
        <v>70</v>
      </c>
      <c r="Y47" s="32">
        <v>0</v>
      </c>
      <c r="Z47" s="32" t="s">
        <v>70</v>
      </c>
      <c r="AA47" s="32">
        <v>0</v>
      </c>
      <c r="AB47" s="32">
        <v>0</v>
      </c>
      <c r="AC47" s="32">
        <v>0</v>
      </c>
      <c r="AD47" s="32" t="s">
        <v>70</v>
      </c>
      <c r="AE47" s="32">
        <v>0</v>
      </c>
      <c r="AF47" s="32" t="s">
        <v>70</v>
      </c>
      <c r="AG47" s="32">
        <v>0</v>
      </c>
      <c r="AH47" s="32">
        <v>0</v>
      </c>
      <c r="AI47" s="32">
        <v>0</v>
      </c>
      <c r="AJ47" s="32" t="s">
        <v>70</v>
      </c>
      <c r="AK47" s="32">
        <v>0</v>
      </c>
      <c r="AL47" s="32" t="s">
        <v>70</v>
      </c>
      <c r="AM47" s="32">
        <v>0</v>
      </c>
      <c r="AN47" s="32">
        <v>0</v>
      </c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5" s="8" customFormat="1" ht="25.5" x14ac:dyDescent="0.2">
      <c r="A48" s="29" t="s">
        <v>118</v>
      </c>
      <c r="B48" s="30" t="s">
        <v>119</v>
      </c>
      <c r="C48" s="30" t="s">
        <v>69</v>
      </c>
      <c r="D48" s="31" t="s">
        <v>70</v>
      </c>
      <c r="E48" s="32">
        <v>0</v>
      </c>
      <c r="F48" s="32" t="s">
        <v>70</v>
      </c>
      <c r="G48" s="32">
        <v>5.17</v>
      </c>
      <c r="H48" s="32" t="s">
        <v>70</v>
      </c>
      <c r="I48" s="32">
        <v>422</v>
      </c>
      <c r="J48" s="32">
        <v>12</v>
      </c>
      <c r="K48" s="32">
        <v>0</v>
      </c>
      <c r="L48" s="32" t="s">
        <v>70</v>
      </c>
      <c r="M48" s="32">
        <f>M54</f>
        <v>4.6749999999999998</v>
      </c>
      <c r="N48" s="32" t="s">
        <v>70</v>
      </c>
      <c r="O48" s="32">
        <f>O59+O63</f>
        <v>293</v>
      </c>
      <c r="P48" s="32">
        <f>P52+P59</f>
        <v>9</v>
      </c>
      <c r="Q48" s="32">
        <v>0</v>
      </c>
      <c r="R48" s="32" t="s">
        <v>70</v>
      </c>
      <c r="S48" s="32">
        <v>0</v>
      </c>
      <c r="T48" s="32" t="s">
        <v>70</v>
      </c>
      <c r="U48" s="32">
        <v>0</v>
      </c>
      <c r="V48" s="32">
        <v>0</v>
      </c>
      <c r="W48" s="32">
        <v>0</v>
      </c>
      <c r="X48" s="32" t="s">
        <v>70</v>
      </c>
      <c r="Y48" s="32">
        <v>0</v>
      </c>
      <c r="Z48" s="32" t="s">
        <v>70</v>
      </c>
      <c r="AA48" s="32">
        <v>0</v>
      </c>
      <c r="AB48" s="32">
        <v>0</v>
      </c>
      <c r="AC48" s="32">
        <v>0</v>
      </c>
      <c r="AD48" s="32" t="s">
        <v>70</v>
      </c>
      <c r="AE48" s="32">
        <f>AE54</f>
        <v>4.6749999999999998</v>
      </c>
      <c r="AF48" s="32" t="s">
        <v>70</v>
      </c>
      <c r="AG48" s="32">
        <f>AG59</f>
        <v>293</v>
      </c>
      <c r="AH48" s="32">
        <f>AH59</f>
        <v>9</v>
      </c>
      <c r="AI48" s="32">
        <v>0</v>
      </c>
      <c r="AJ48" s="32" t="s">
        <v>70</v>
      </c>
      <c r="AK48" s="32">
        <v>0</v>
      </c>
      <c r="AL48" s="32" t="s">
        <v>70</v>
      </c>
      <c r="AM48" s="32">
        <v>0</v>
      </c>
      <c r="AN48" s="32">
        <v>0</v>
      </c>
      <c r="AMK48" s="9"/>
    </row>
    <row r="49" spans="1:1025" ht="38.25" x14ac:dyDescent="0.2">
      <c r="A49" s="29" t="s">
        <v>120</v>
      </c>
      <c r="B49" s="30" t="s">
        <v>121</v>
      </c>
      <c r="C49" s="30" t="s">
        <v>69</v>
      </c>
      <c r="D49" s="31" t="s">
        <v>70</v>
      </c>
      <c r="E49" s="32">
        <v>0</v>
      </c>
      <c r="F49" s="32" t="s">
        <v>70</v>
      </c>
      <c r="G49" s="32">
        <v>0</v>
      </c>
      <c r="H49" s="32" t="s">
        <v>70</v>
      </c>
      <c r="I49" s="32">
        <v>0</v>
      </c>
      <c r="J49" s="32">
        <v>0</v>
      </c>
      <c r="K49" s="32">
        <v>0</v>
      </c>
      <c r="L49" s="32" t="s">
        <v>70</v>
      </c>
      <c r="M49" s="32">
        <v>0</v>
      </c>
      <c r="N49" s="32" t="s">
        <v>70</v>
      </c>
      <c r="O49" s="32">
        <v>0</v>
      </c>
      <c r="P49" s="32">
        <v>0</v>
      </c>
      <c r="Q49" s="32">
        <v>0</v>
      </c>
      <c r="R49" s="32" t="s">
        <v>70</v>
      </c>
      <c r="S49" s="32">
        <v>0</v>
      </c>
      <c r="T49" s="32" t="s">
        <v>70</v>
      </c>
      <c r="U49" s="32">
        <v>0</v>
      </c>
      <c r="V49" s="32">
        <v>0</v>
      </c>
      <c r="W49" s="32">
        <v>0</v>
      </c>
      <c r="X49" s="32" t="s">
        <v>70</v>
      </c>
      <c r="Y49" s="32">
        <v>0</v>
      </c>
      <c r="Z49" s="32" t="s">
        <v>70</v>
      </c>
      <c r="AA49" s="32">
        <v>0</v>
      </c>
      <c r="AB49" s="32">
        <v>0</v>
      </c>
      <c r="AC49" s="32">
        <v>0</v>
      </c>
      <c r="AD49" s="32" t="s">
        <v>70</v>
      </c>
      <c r="AE49" s="32">
        <v>0</v>
      </c>
      <c r="AF49" s="32" t="s">
        <v>70</v>
      </c>
      <c r="AG49" s="32">
        <v>0</v>
      </c>
      <c r="AH49" s="32">
        <v>0</v>
      </c>
      <c r="AI49" s="32">
        <v>0</v>
      </c>
      <c r="AJ49" s="32" t="s">
        <v>70</v>
      </c>
      <c r="AK49" s="32">
        <v>0</v>
      </c>
      <c r="AL49" s="32" t="s">
        <v>70</v>
      </c>
      <c r="AM49" s="32">
        <v>0</v>
      </c>
      <c r="AN49" s="32">
        <v>0</v>
      </c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5" ht="25.5" x14ac:dyDescent="0.2">
      <c r="A50" s="29" t="s">
        <v>122</v>
      </c>
      <c r="B50" s="30" t="s">
        <v>123</v>
      </c>
      <c r="C50" s="30" t="s">
        <v>69</v>
      </c>
      <c r="D50" s="31" t="s">
        <v>70</v>
      </c>
      <c r="E50" s="32">
        <v>0</v>
      </c>
      <c r="F50" s="32" t="s">
        <v>70</v>
      </c>
      <c r="G50" s="32">
        <v>0</v>
      </c>
      <c r="H50" s="32" t="s">
        <v>70</v>
      </c>
      <c r="I50" s="32">
        <v>0</v>
      </c>
      <c r="J50" s="32">
        <v>0</v>
      </c>
      <c r="K50" s="32">
        <v>0</v>
      </c>
      <c r="L50" s="32" t="s">
        <v>70</v>
      </c>
      <c r="M50" s="32">
        <v>0</v>
      </c>
      <c r="N50" s="32" t="s">
        <v>70</v>
      </c>
      <c r="O50" s="32">
        <v>0</v>
      </c>
      <c r="P50" s="32">
        <v>0</v>
      </c>
      <c r="Q50" s="32">
        <v>0</v>
      </c>
      <c r="R50" s="32" t="s">
        <v>70</v>
      </c>
      <c r="S50" s="32">
        <v>0</v>
      </c>
      <c r="T50" s="32" t="s">
        <v>70</v>
      </c>
      <c r="U50" s="32">
        <v>0</v>
      </c>
      <c r="V50" s="32">
        <v>0</v>
      </c>
      <c r="W50" s="32">
        <v>0</v>
      </c>
      <c r="X50" s="32" t="s">
        <v>70</v>
      </c>
      <c r="Y50" s="32">
        <v>0</v>
      </c>
      <c r="Z50" s="32" t="s">
        <v>70</v>
      </c>
      <c r="AA50" s="32">
        <v>0</v>
      </c>
      <c r="AB50" s="32">
        <v>0</v>
      </c>
      <c r="AC50" s="32">
        <v>0</v>
      </c>
      <c r="AD50" s="32" t="s">
        <v>70</v>
      </c>
      <c r="AE50" s="32">
        <v>0</v>
      </c>
      <c r="AF50" s="32" t="s">
        <v>70</v>
      </c>
      <c r="AG50" s="32">
        <v>0</v>
      </c>
      <c r="AH50" s="32">
        <v>0</v>
      </c>
      <c r="AI50" s="32">
        <v>0</v>
      </c>
      <c r="AJ50" s="32" t="s">
        <v>70</v>
      </c>
      <c r="AK50" s="32">
        <v>0</v>
      </c>
      <c r="AL50" s="32" t="s">
        <v>70</v>
      </c>
      <c r="AM50" s="32">
        <v>0</v>
      </c>
      <c r="AN50" s="32">
        <v>0</v>
      </c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5" ht="38.25" x14ac:dyDescent="0.2">
      <c r="A51" s="29" t="s">
        <v>124</v>
      </c>
      <c r="B51" s="30" t="s">
        <v>125</v>
      </c>
      <c r="C51" s="30" t="s">
        <v>69</v>
      </c>
      <c r="D51" s="31" t="s">
        <v>70</v>
      </c>
      <c r="E51" s="32">
        <v>0</v>
      </c>
      <c r="F51" s="32" t="s">
        <v>70</v>
      </c>
      <c r="G51" s="32">
        <v>0</v>
      </c>
      <c r="H51" s="32" t="s">
        <v>70</v>
      </c>
      <c r="I51" s="32">
        <v>0</v>
      </c>
      <c r="J51" s="32">
        <v>3</v>
      </c>
      <c r="K51" s="32">
        <v>0</v>
      </c>
      <c r="L51" s="32" t="s">
        <v>70</v>
      </c>
      <c r="M51" s="32">
        <v>0</v>
      </c>
      <c r="N51" s="32" t="s">
        <v>70</v>
      </c>
      <c r="O51" s="32">
        <v>0</v>
      </c>
      <c r="P51" s="32">
        <v>0</v>
      </c>
      <c r="Q51" s="32">
        <v>0</v>
      </c>
      <c r="R51" s="32" t="s">
        <v>70</v>
      </c>
      <c r="S51" s="32">
        <v>0</v>
      </c>
      <c r="T51" s="32" t="s">
        <v>70</v>
      </c>
      <c r="U51" s="32">
        <v>0</v>
      </c>
      <c r="V51" s="32">
        <v>0</v>
      </c>
      <c r="W51" s="32">
        <v>0</v>
      </c>
      <c r="X51" s="32" t="s">
        <v>70</v>
      </c>
      <c r="Y51" s="32">
        <v>0</v>
      </c>
      <c r="Z51" s="32" t="s">
        <v>70</v>
      </c>
      <c r="AA51" s="32">
        <v>0</v>
      </c>
      <c r="AB51" s="32">
        <v>0</v>
      </c>
      <c r="AC51" s="32">
        <v>0</v>
      </c>
      <c r="AD51" s="32" t="s">
        <v>70</v>
      </c>
      <c r="AE51" s="32">
        <v>0</v>
      </c>
      <c r="AF51" s="32" t="s">
        <v>70</v>
      </c>
      <c r="AG51" s="32">
        <v>0</v>
      </c>
      <c r="AH51" s="32">
        <v>0</v>
      </c>
      <c r="AI51" s="32">
        <v>0</v>
      </c>
      <c r="AJ51" s="32" t="s">
        <v>70</v>
      </c>
      <c r="AK51" s="32">
        <v>0</v>
      </c>
      <c r="AL51" s="32" t="s">
        <v>70</v>
      </c>
      <c r="AM51" s="32">
        <v>0</v>
      </c>
      <c r="AN51" s="32">
        <v>0</v>
      </c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5" s="8" customFormat="1" ht="25.5" x14ac:dyDescent="0.2">
      <c r="A52" s="29" t="s">
        <v>124</v>
      </c>
      <c r="B52" s="35" t="s">
        <v>126</v>
      </c>
      <c r="C52" s="36" t="s">
        <v>127</v>
      </c>
      <c r="D52" s="31" t="s">
        <v>70</v>
      </c>
      <c r="E52" s="32">
        <v>0</v>
      </c>
      <c r="F52" s="32" t="s">
        <v>70</v>
      </c>
      <c r="G52" s="32">
        <v>0</v>
      </c>
      <c r="H52" s="32" t="s">
        <v>70</v>
      </c>
      <c r="I52" s="32">
        <v>0</v>
      </c>
      <c r="J52" s="32">
        <v>3</v>
      </c>
      <c r="K52" s="32">
        <v>0</v>
      </c>
      <c r="L52" s="32" t="s">
        <v>70</v>
      </c>
      <c r="M52" s="32">
        <v>0</v>
      </c>
      <c r="N52" s="32" t="s">
        <v>70</v>
      </c>
      <c r="O52" s="32">
        <v>0</v>
      </c>
      <c r="P52" s="32">
        <v>0</v>
      </c>
      <c r="Q52" s="32">
        <v>0</v>
      </c>
      <c r="R52" s="32" t="s">
        <v>70</v>
      </c>
      <c r="S52" s="32">
        <v>0</v>
      </c>
      <c r="T52" s="32" t="s">
        <v>70</v>
      </c>
      <c r="U52" s="32">
        <v>0</v>
      </c>
      <c r="V52" s="32">
        <v>0</v>
      </c>
      <c r="W52" s="32">
        <v>0</v>
      </c>
      <c r="X52" s="32" t="s">
        <v>70</v>
      </c>
      <c r="Y52" s="32">
        <v>0</v>
      </c>
      <c r="Z52" s="32" t="s">
        <v>70</v>
      </c>
      <c r="AA52" s="32">
        <v>0</v>
      </c>
      <c r="AB52" s="32">
        <v>0</v>
      </c>
      <c r="AC52" s="32">
        <v>0</v>
      </c>
      <c r="AD52" s="32" t="s">
        <v>70</v>
      </c>
      <c r="AE52" s="32">
        <v>0</v>
      </c>
      <c r="AF52" s="32" t="s">
        <v>70</v>
      </c>
      <c r="AG52" s="32">
        <v>0</v>
      </c>
      <c r="AH52" s="32">
        <v>0</v>
      </c>
      <c r="AI52" s="32">
        <v>0</v>
      </c>
      <c r="AJ52" s="32" t="s">
        <v>70</v>
      </c>
      <c r="AK52" s="32">
        <v>0</v>
      </c>
      <c r="AL52" s="32" t="s">
        <v>70</v>
      </c>
      <c r="AM52" s="32">
        <v>0</v>
      </c>
      <c r="AN52" s="32">
        <v>0</v>
      </c>
      <c r="AMK52" s="9"/>
    </row>
    <row r="53" spans="1:1025" s="6" customFormat="1" ht="31.5" customHeight="1" x14ac:dyDescent="0.2">
      <c r="A53" s="29" t="s">
        <v>128</v>
      </c>
      <c r="B53" s="30" t="s">
        <v>129</v>
      </c>
      <c r="C53" s="30" t="s">
        <v>69</v>
      </c>
      <c r="D53" s="31" t="s">
        <v>70</v>
      </c>
      <c r="E53" s="32">
        <v>0</v>
      </c>
      <c r="F53" s="32" t="s">
        <v>70</v>
      </c>
      <c r="G53" s="32">
        <v>5.17</v>
      </c>
      <c r="H53" s="32" t="s">
        <v>70</v>
      </c>
      <c r="I53" s="32">
        <v>0</v>
      </c>
      <c r="J53" s="32">
        <v>0</v>
      </c>
      <c r="K53" s="32">
        <v>0</v>
      </c>
      <c r="L53" s="32" t="s">
        <v>70</v>
      </c>
      <c r="M53" s="32">
        <v>0</v>
      </c>
      <c r="N53" s="32" t="s">
        <v>70</v>
      </c>
      <c r="O53" s="32">
        <v>0</v>
      </c>
      <c r="P53" s="32">
        <v>0</v>
      </c>
      <c r="Q53" s="32">
        <v>0</v>
      </c>
      <c r="R53" s="32" t="s">
        <v>70</v>
      </c>
      <c r="S53" s="32">
        <v>0</v>
      </c>
      <c r="T53" s="32" t="s">
        <v>70</v>
      </c>
      <c r="U53" s="32">
        <v>0</v>
      </c>
      <c r="V53" s="32">
        <v>0</v>
      </c>
      <c r="W53" s="32">
        <v>0</v>
      </c>
      <c r="X53" s="32" t="s">
        <v>70</v>
      </c>
      <c r="Y53" s="32">
        <v>0</v>
      </c>
      <c r="Z53" s="32" t="s">
        <v>70</v>
      </c>
      <c r="AA53" s="32">
        <v>0</v>
      </c>
      <c r="AB53" s="32">
        <v>0</v>
      </c>
      <c r="AC53" s="32">
        <v>0</v>
      </c>
      <c r="AD53" s="32" t="s">
        <v>70</v>
      </c>
      <c r="AE53" s="32">
        <v>0</v>
      </c>
      <c r="AF53" s="32" t="s">
        <v>70</v>
      </c>
      <c r="AG53" s="32">
        <v>0</v>
      </c>
      <c r="AH53" s="32">
        <v>0</v>
      </c>
      <c r="AI53" s="32">
        <v>0</v>
      </c>
      <c r="AJ53" s="32" t="s">
        <v>70</v>
      </c>
      <c r="AK53" s="32">
        <v>0</v>
      </c>
      <c r="AL53" s="32" t="s">
        <v>70</v>
      </c>
      <c r="AM53" s="32">
        <v>0</v>
      </c>
      <c r="AN53" s="32">
        <v>0</v>
      </c>
    </row>
    <row r="54" spans="1:1025" x14ac:dyDescent="0.2">
      <c r="A54" s="29" t="s">
        <v>130</v>
      </c>
      <c r="B54" s="30" t="s">
        <v>131</v>
      </c>
      <c r="C54" s="30" t="s">
        <v>69</v>
      </c>
      <c r="D54" s="31" t="s">
        <v>70</v>
      </c>
      <c r="E54" s="32">
        <v>0</v>
      </c>
      <c r="F54" s="32" t="s">
        <v>70</v>
      </c>
      <c r="G54" s="32">
        <v>5.17</v>
      </c>
      <c r="H54" s="32" t="s">
        <v>70</v>
      </c>
      <c r="I54" s="32">
        <v>0</v>
      </c>
      <c r="J54" s="32">
        <v>0</v>
      </c>
      <c r="K54" s="32">
        <v>0</v>
      </c>
      <c r="L54" s="32" t="s">
        <v>70</v>
      </c>
      <c r="M54" s="32">
        <f>M55+M56+M57</f>
        <v>4.6749999999999998</v>
      </c>
      <c r="N54" s="32" t="s">
        <v>70</v>
      </c>
      <c r="O54" s="32">
        <v>0</v>
      </c>
      <c r="P54" s="32">
        <v>0</v>
      </c>
      <c r="Q54" s="32">
        <v>0</v>
      </c>
      <c r="R54" s="32" t="s">
        <v>70</v>
      </c>
      <c r="S54" s="32">
        <v>0</v>
      </c>
      <c r="T54" s="32" t="s">
        <v>70</v>
      </c>
      <c r="U54" s="32">
        <v>0</v>
      </c>
      <c r="V54" s="32">
        <v>0</v>
      </c>
      <c r="W54" s="32">
        <v>0</v>
      </c>
      <c r="X54" s="32" t="s">
        <v>70</v>
      </c>
      <c r="Y54" s="32">
        <v>0</v>
      </c>
      <c r="Z54" s="32" t="s">
        <v>70</v>
      </c>
      <c r="AA54" s="32">
        <v>0</v>
      </c>
      <c r="AB54" s="32">
        <v>0</v>
      </c>
      <c r="AC54" s="32">
        <v>0</v>
      </c>
      <c r="AD54" s="32" t="s">
        <v>70</v>
      </c>
      <c r="AE54" s="32">
        <f>AE55+AE56+AE57</f>
        <v>4.6749999999999998</v>
      </c>
      <c r="AF54" s="32" t="s">
        <v>70</v>
      </c>
      <c r="AG54" s="32">
        <v>0</v>
      </c>
      <c r="AH54" s="32">
        <v>0</v>
      </c>
      <c r="AI54" s="32">
        <v>0</v>
      </c>
      <c r="AJ54" s="32" t="s">
        <v>70</v>
      </c>
      <c r="AK54" s="32">
        <v>0</v>
      </c>
      <c r="AL54" s="32" t="s">
        <v>70</v>
      </c>
      <c r="AM54" s="32">
        <v>0</v>
      </c>
      <c r="AN54" s="32">
        <v>0</v>
      </c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5" s="10" customFormat="1" ht="25.5" customHeight="1" x14ac:dyDescent="0.2">
      <c r="A55" s="29" t="s">
        <v>130</v>
      </c>
      <c r="B55" s="37" t="s">
        <v>132</v>
      </c>
      <c r="C55" s="36" t="s">
        <v>133</v>
      </c>
      <c r="D55" s="31" t="s">
        <v>70</v>
      </c>
      <c r="E55" s="32">
        <v>0</v>
      </c>
      <c r="F55" s="32" t="s">
        <v>70</v>
      </c>
      <c r="G55" s="32">
        <v>1.9</v>
      </c>
      <c r="H55" s="32" t="s">
        <v>70</v>
      </c>
      <c r="I55" s="32">
        <v>0</v>
      </c>
      <c r="J55" s="32">
        <v>0</v>
      </c>
      <c r="K55" s="32">
        <v>0</v>
      </c>
      <c r="L55" s="32" t="s">
        <v>70</v>
      </c>
      <c r="M55" s="32">
        <f>AE55</f>
        <v>1.821</v>
      </c>
      <c r="N55" s="32" t="s">
        <v>70</v>
      </c>
      <c r="O55" s="32">
        <v>0</v>
      </c>
      <c r="P55" s="32">
        <v>0</v>
      </c>
      <c r="Q55" s="32">
        <v>0</v>
      </c>
      <c r="R55" s="32" t="s">
        <v>70</v>
      </c>
      <c r="S55" s="32">
        <v>0</v>
      </c>
      <c r="T55" s="32" t="s">
        <v>70</v>
      </c>
      <c r="U55" s="32">
        <v>0</v>
      </c>
      <c r="V55" s="32">
        <v>0</v>
      </c>
      <c r="W55" s="32">
        <v>0</v>
      </c>
      <c r="X55" s="32" t="s">
        <v>70</v>
      </c>
      <c r="Y55" s="32">
        <v>0</v>
      </c>
      <c r="Z55" s="32" t="s">
        <v>70</v>
      </c>
      <c r="AA55" s="32">
        <v>0</v>
      </c>
      <c r="AB55" s="32">
        <v>0</v>
      </c>
      <c r="AC55" s="32">
        <v>0</v>
      </c>
      <c r="AD55" s="32" t="s">
        <v>70</v>
      </c>
      <c r="AE55" s="32">
        <v>1.821</v>
      </c>
      <c r="AF55" s="32" t="s">
        <v>70</v>
      </c>
      <c r="AG55" s="32">
        <v>0</v>
      </c>
      <c r="AH55" s="32">
        <v>0</v>
      </c>
      <c r="AI55" s="32">
        <v>0</v>
      </c>
      <c r="AJ55" s="32" t="s">
        <v>70</v>
      </c>
      <c r="AK55" s="32">
        <v>0</v>
      </c>
      <c r="AL55" s="32" t="s">
        <v>70</v>
      </c>
      <c r="AM55" s="32">
        <v>0</v>
      </c>
      <c r="AN55" s="32">
        <v>0</v>
      </c>
    </row>
    <row r="56" spans="1:1025" s="10" customFormat="1" ht="19.5" customHeight="1" x14ac:dyDescent="0.2">
      <c r="A56" s="29" t="s">
        <v>130</v>
      </c>
      <c r="B56" s="37" t="s">
        <v>134</v>
      </c>
      <c r="C56" s="36" t="s">
        <v>135</v>
      </c>
      <c r="D56" s="31" t="s">
        <v>70</v>
      </c>
      <c r="E56" s="32">
        <v>0</v>
      </c>
      <c r="F56" s="32" t="s">
        <v>70</v>
      </c>
      <c r="G56" s="32">
        <v>1.67</v>
      </c>
      <c r="H56" s="32" t="s">
        <v>70</v>
      </c>
      <c r="I56" s="32">
        <v>0</v>
      </c>
      <c r="J56" s="32">
        <v>0</v>
      </c>
      <c r="K56" s="32">
        <v>0</v>
      </c>
      <c r="L56" s="32" t="s">
        <v>70</v>
      </c>
      <c r="M56" s="32">
        <f>AE56</f>
        <v>1.58</v>
      </c>
      <c r="N56" s="32" t="s">
        <v>70</v>
      </c>
      <c r="O56" s="32">
        <v>0</v>
      </c>
      <c r="P56" s="32">
        <v>0</v>
      </c>
      <c r="Q56" s="32">
        <v>0</v>
      </c>
      <c r="R56" s="32" t="s">
        <v>70</v>
      </c>
      <c r="S56" s="32">
        <v>0</v>
      </c>
      <c r="T56" s="32" t="s">
        <v>70</v>
      </c>
      <c r="U56" s="32">
        <v>0</v>
      </c>
      <c r="V56" s="32">
        <v>0</v>
      </c>
      <c r="W56" s="32">
        <v>0</v>
      </c>
      <c r="X56" s="32" t="s">
        <v>70</v>
      </c>
      <c r="Y56" s="32">
        <v>0</v>
      </c>
      <c r="Z56" s="32" t="s">
        <v>70</v>
      </c>
      <c r="AA56" s="32">
        <v>0</v>
      </c>
      <c r="AB56" s="32">
        <v>0</v>
      </c>
      <c r="AC56" s="32">
        <v>0</v>
      </c>
      <c r="AD56" s="32" t="s">
        <v>70</v>
      </c>
      <c r="AE56" s="32">
        <v>1.58</v>
      </c>
      <c r="AF56" s="32" t="s">
        <v>70</v>
      </c>
      <c r="AG56" s="32">
        <v>0</v>
      </c>
      <c r="AH56" s="32">
        <v>0</v>
      </c>
      <c r="AI56" s="32">
        <v>0</v>
      </c>
      <c r="AJ56" s="32" t="s">
        <v>70</v>
      </c>
      <c r="AK56" s="32">
        <v>0</v>
      </c>
      <c r="AL56" s="32" t="s">
        <v>70</v>
      </c>
      <c r="AM56" s="32">
        <v>0</v>
      </c>
      <c r="AN56" s="32">
        <v>0</v>
      </c>
    </row>
    <row r="57" spans="1:1025" s="10" customFormat="1" ht="25.5" customHeight="1" x14ac:dyDescent="0.2">
      <c r="A57" s="29" t="s">
        <v>130</v>
      </c>
      <c r="B57" s="37" t="s">
        <v>136</v>
      </c>
      <c r="C57" s="36" t="s">
        <v>137</v>
      </c>
      <c r="D57" s="31" t="s">
        <v>70</v>
      </c>
      <c r="E57" s="32">
        <v>0</v>
      </c>
      <c r="F57" s="32" t="s">
        <v>70</v>
      </c>
      <c r="G57" s="32">
        <v>1.6</v>
      </c>
      <c r="H57" s="32" t="s">
        <v>70</v>
      </c>
      <c r="I57" s="32">
        <v>0</v>
      </c>
      <c r="J57" s="32">
        <v>0</v>
      </c>
      <c r="K57" s="32">
        <v>0</v>
      </c>
      <c r="L57" s="32" t="s">
        <v>70</v>
      </c>
      <c r="M57" s="32">
        <f>AE57</f>
        <v>1.274</v>
      </c>
      <c r="N57" s="32" t="s">
        <v>70</v>
      </c>
      <c r="O57" s="32">
        <v>0</v>
      </c>
      <c r="P57" s="32">
        <v>0</v>
      </c>
      <c r="Q57" s="32">
        <v>0</v>
      </c>
      <c r="R57" s="32" t="s">
        <v>70</v>
      </c>
      <c r="S57" s="32">
        <v>0</v>
      </c>
      <c r="T57" s="32" t="s">
        <v>70</v>
      </c>
      <c r="U57" s="32">
        <v>0</v>
      </c>
      <c r="V57" s="32">
        <v>0</v>
      </c>
      <c r="W57" s="32">
        <v>0</v>
      </c>
      <c r="X57" s="32" t="s">
        <v>70</v>
      </c>
      <c r="Y57" s="32">
        <v>0</v>
      </c>
      <c r="Z57" s="32" t="s">
        <v>70</v>
      </c>
      <c r="AA57" s="32">
        <v>0</v>
      </c>
      <c r="AB57" s="32">
        <v>0</v>
      </c>
      <c r="AC57" s="32">
        <v>0</v>
      </c>
      <c r="AD57" s="32" t="s">
        <v>70</v>
      </c>
      <c r="AE57" s="32">
        <v>1.274</v>
      </c>
      <c r="AF57" s="32" t="s">
        <v>70</v>
      </c>
      <c r="AG57" s="32">
        <v>0</v>
      </c>
      <c r="AH57" s="32">
        <v>0</v>
      </c>
      <c r="AI57" s="32">
        <v>0</v>
      </c>
      <c r="AJ57" s="32" t="s">
        <v>70</v>
      </c>
      <c r="AK57" s="32">
        <v>0</v>
      </c>
      <c r="AL57" s="32" t="s">
        <v>70</v>
      </c>
      <c r="AM57" s="32">
        <v>0</v>
      </c>
      <c r="AN57" s="32">
        <v>0</v>
      </c>
    </row>
    <row r="58" spans="1:1025" ht="25.5" x14ac:dyDescent="0.2">
      <c r="A58" s="29" t="s">
        <v>138</v>
      </c>
      <c r="B58" s="30" t="s">
        <v>139</v>
      </c>
      <c r="C58" s="30" t="s">
        <v>69</v>
      </c>
      <c r="D58" s="31" t="s">
        <v>70</v>
      </c>
      <c r="E58" s="32">
        <v>0</v>
      </c>
      <c r="F58" s="32" t="s">
        <v>70</v>
      </c>
      <c r="G58" s="32">
        <v>0</v>
      </c>
      <c r="H58" s="32" t="s">
        <v>70</v>
      </c>
      <c r="I58" s="32">
        <v>0</v>
      </c>
      <c r="J58" s="32">
        <v>0</v>
      </c>
      <c r="K58" s="32">
        <v>0</v>
      </c>
      <c r="L58" s="32" t="s">
        <v>70</v>
      </c>
      <c r="M58" s="32">
        <v>0</v>
      </c>
      <c r="N58" s="32" t="s">
        <v>70</v>
      </c>
      <c r="O58" s="32">
        <v>0</v>
      </c>
      <c r="P58" s="32">
        <v>0</v>
      </c>
      <c r="Q58" s="32">
        <v>0</v>
      </c>
      <c r="R58" s="32" t="s">
        <v>70</v>
      </c>
      <c r="S58" s="32">
        <v>0</v>
      </c>
      <c r="T58" s="32" t="s">
        <v>70</v>
      </c>
      <c r="U58" s="32">
        <v>0</v>
      </c>
      <c r="V58" s="32">
        <v>0</v>
      </c>
      <c r="W58" s="32">
        <v>0</v>
      </c>
      <c r="X58" s="32" t="s">
        <v>70</v>
      </c>
      <c r="Y58" s="32">
        <v>0</v>
      </c>
      <c r="Z58" s="32" t="s">
        <v>70</v>
      </c>
      <c r="AA58" s="32">
        <v>0</v>
      </c>
      <c r="AB58" s="32">
        <v>0</v>
      </c>
      <c r="AC58" s="32">
        <v>0</v>
      </c>
      <c r="AD58" s="32" t="s">
        <v>70</v>
      </c>
      <c r="AE58" s="32">
        <v>0</v>
      </c>
      <c r="AF58" s="32" t="s">
        <v>70</v>
      </c>
      <c r="AG58" s="32">
        <v>0</v>
      </c>
      <c r="AH58" s="32">
        <v>0</v>
      </c>
      <c r="AI58" s="32">
        <v>0</v>
      </c>
      <c r="AJ58" s="32" t="s">
        <v>70</v>
      </c>
      <c r="AK58" s="32">
        <v>0</v>
      </c>
      <c r="AL58" s="32" t="s">
        <v>70</v>
      </c>
      <c r="AM58" s="32">
        <v>0</v>
      </c>
      <c r="AN58" s="32">
        <v>0</v>
      </c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5" s="7" customFormat="1" ht="25.5" x14ac:dyDescent="0.2">
      <c r="A59" s="29" t="s">
        <v>140</v>
      </c>
      <c r="B59" s="30" t="s">
        <v>141</v>
      </c>
      <c r="C59" s="30" t="s">
        <v>69</v>
      </c>
      <c r="D59" s="31" t="s">
        <v>70</v>
      </c>
      <c r="E59" s="32">
        <v>0</v>
      </c>
      <c r="F59" s="32" t="s">
        <v>70</v>
      </c>
      <c r="G59" s="32">
        <v>0</v>
      </c>
      <c r="H59" s="32" t="s">
        <v>70</v>
      </c>
      <c r="I59" s="32">
        <v>422</v>
      </c>
      <c r="J59" s="32">
        <v>9</v>
      </c>
      <c r="K59" s="32">
        <v>0</v>
      </c>
      <c r="L59" s="32" t="s">
        <v>70</v>
      </c>
      <c r="M59" s="32">
        <v>0</v>
      </c>
      <c r="N59" s="32" t="s">
        <v>70</v>
      </c>
      <c r="O59" s="32">
        <f>O60+O63</f>
        <v>293</v>
      </c>
      <c r="P59" s="32">
        <f>P63+P67</f>
        <v>9</v>
      </c>
      <c r="Q59" s="32">
        <v>0</v>
      </c>
      <c r="R59" s="32" t="s">
        <v>70</v>
      </c>
      <c r="S59" s="32">
        <v>0</v>
      </c>
      <c r="T59" s="32" t="s">
        <v>70</v>
      </c>
      <c r="U59" s="32">
        <v>0</v>
      </c>
      <c r="V59" s="32">
        <v>0</v>
      </c>
      <c r="W59" s="32">
        <v>0</v>
      </c>
      <c r="X59" s="32" t="s">
        <v>70</v>
      </c>
      <c r="Y59" s="32">
        <v>0</v>
      </c>
      <c r="Z59" s="32" t="s">
        <v>70</v>
      </c>
      <c r="AA59" s="32">
        <v>0</v>
      </c>
      <c r="AB59" s="32">
        <v>0</v>
      </c>
      <c r="AC59" s="32">
        <v>0</v>
      </c>
      <c r="AD59" s="32" t="s">
        <v>70</v>
      </c>
      <c r="AE59" s="32">
        <v>0</v>
      </c>
      <c r="AF59" s="32" t="s">
        <v>70</v>
      </c>
      <c r="AG59" s="32">
        <f>AG60+AG63</f>
        <v>293</v>
      </c>
      <c r="AH59" s="32">
        <f>AH67</f>
        <v>9</v>
      </c>
      <c r="AI59" s="32">
        <v>0</v>
      </c>
      <c r="AJ59" s="32" t="s">
        <v>70</v>
      </c>
      <c r="AK59" s="32">
        <v>0</v>
      </c>
      <c r="AL59" s="32" t="s">
        <v>70</v>
      </c>
      <c r="AM59" s="32">
        <v>0</v>
      </c>
      <c r="AN59" s="32">
        <v>0</v>
      </c>
    </row>
    <row r="60" spans="1:1025" s="7" customFormat="1" ht="25.5" x14ac:dyDescent="0.2">
      <c r="A60" s="29" t="s">
        <v>142</v>
      </c>
      <c r="B60" s="30" t="s">
        <v>143</v>
      </c>
      <c r="C60" s="30" t="s">
        <v>69</v>
      </c>
      <c r="D60" s="31" t="s">
        <v>70</v>
      </c>
      <c r="E60" s="32">
        <v>0</v>
      </c>
      <c r="F60" s="32" t="s">
        <v>70</v>
      </c>
      <c r="G60" s="32">
        <v>0</v>
      </c>
      <c r="H60" s="32" t="s">
        <v>70</v>
      </c>
      <c r="I60" s="32">
        <v>417</v>
      </c>
      <c r="J60" s="32">
        <v>0</v>
      </c>
      <c r="K60" s="32">
        <v>0</v>
      </c>
      <c r="L60" s="32" t="s">
        <v>70</v>
      </c>
      <c r="M60" s="32">
        <v>0</v>
      </c>
      <c r="N60" s="32" t="s">
        <v>70</v>
      </c>
      <c r="O60" s="32">
        <f>AG60</f>
        <v>293</v>
      </c>
      <c r="P60" s="32">
        <v>0</v>
      </c>
      <c r="Q60" s="32">
        <v>0</v>
      </c>
      <c r="R60" s="32" t="s">
        <v>70</v>
      </c>
      <c r="S60" s="32">
        <v>0</v>
      </c>
      <c r="T60" s="32" t="s">
        <v>70</v>
      </c>
      <c r="U60" s="32">
        <v>0</v>
      </c>
      <c r="V60" s="32">
        <v>0</v>
      </c>
      <c r="W60" s="32">
        <v>0</v>
      </c>
      <c r="X60" s="32" t="s">
        <v>70</v>
      </c>
      <c r="Y60" s="32">
        <v>0</v>
      </c>
      <c r="Z60" s="32" t="s">
        <v>70</v>
      </c>
      <c r="AA60" s="32">
        <v>0</v>
      </c>
      <c r="AB60" s="32">
        <v>0</v>
      </c>
      <c r="AC60" s="32">
        <v>0</v>
      </c>
      <c r="AD60" s="32" t="s">
        <v>70</v>
      </c>
      <c r="AE60" s="32">
        <v>0</v>
      </c>
      <c r="AF60" s="32" t="s">
        <v>70</v>
      </c>
      <c r="AG60" s="32">
        <f>AG61</f>
        <v>293</v>
      </c>
      <c r="AH60" s="32">
        <v>0</v>
      </c>
      <c r="AI60" s="32">
        <v>0</v>
      </c>
      <c r="AJ60" s="32" t="s">
        <v>70</v>
      </c>
      <c r="AK60" s="32">
        <v>0</v>
      </c>
      <c r="AL60" s="32" t="s">
        <v>70</v>
      </c>
      <c r="AM60" s="32">
        <v>0</v>
      </c>
      <c r="AN60" s="32">
        <v>0</v>
      </c>
    </row>
    <row r="61" spans="1:1025" s="8" customFormat="1" x14ac:dyDescent="0.2">
      <c r="A61" s="29" t="s">
        <v>142</v>
      </c>
      <c r="B61" s="38" t="s">
        <v>144</v>
      </c>
      <c r="C61" s="29" t="s">
        <v>145</v>
      </c>
      <c r="D61" s="31" t="s">
        <v>70</v>
      </c>
      <c r="E61" s="32">
        <v>0</v>
      </c>
      <c r="F61" s="32" t="s">
        <v>70</v>
      </c>
      <c r="G61" s="32">
        <v>0</v>
      </c>
      <c r="H61" s="32" t="s">
        <v>70</v>
      </c>
      <c r="I61" s="32">
        <v>417</v>
      </c>
      <c r="J61" s="32">
        <v>0</v>
      </c>
      <c r="K61" s="32">
        <v>0</v>
      </c>
      <c r="L61" s="32" t="s">
        <v>70</v>
      </c>
      <c r="M61" s="32">
        <v>0</v>
      </c>
      <c r="N61" s="32" t="s">
        <v>70</v>
      </c>
      <c r="O61" s="32">
        <f>AG61</f>
        <v>293</v>
      </c>
      <c r="P61" s="32">
        <v>0</v>
      </c>
      <c r="Q61" s="32">
        <v>0</v>
      </c>
      <c r="R61" s="32" t="s">
        <v>70</v>
      </c>
      <c r="S61" s="32">
        <v>0</v>
      </c>
      <c r="T61" s="32" t="s">
        <v>70</v>
      </c>
      <c r="U61" s="32">
        <v>0</v>
      </c>
      <c r="V61" s="32">
        <v>0</v>
      </c>
      <c r="W61" s="32">
        <v>0</v>
      </c>
      <c r="X61" s="32" t="s">
        <v>70</v>
      </c>
      <c r="Y61" s="32">
        <v>0</v>
      </c>
      <c r="Z61" s="32" t="s">
        <v>70</v>
      </c>
      <c r="AA61" s="32">
        <v>165</v>
      </c>
      <c r="AB61" s="32">
        <v>0</v>
      </c>
      <c r="AC61" s="32">
        <v>0</v>
      </c>
      <c r="AD61" s="32" t="s">
        <v>70</v>
      </c>
      <c r="AE61" s="32">
        <v>0</v>
      </c>
      <c r="AF61" s="32" t="s">
        <v>70</v>
      </c>
      <c r="AG61" s="32">
        <v>293</v>
      </c>
      <c r="AH61" s="32">
        <v>0</v>
      </c>
      <c r="AI61" s="32">
        <v>0</v>
      </c>
      <c r="AJ61" s="32" t="s">
        <v>70</v>
      </c>
      <c r="AK61" s="32">
        <v>0</v>
      </c>
      <c r="AL61" s="32" t="s">
        <v>70</v>
      </c>
      <c r="AM61" s="32">
        <v>0</v>
      </c>
      <c r="AN61" s="32">
        <v>0</v>
      </c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  <c r="IU61" s="9"/>
      <c r="IV61" s="9"/>
      <c r="IW61" s="9"/>
      <c r="IX61" s="9"/>
      <c r="IY61" s="9"/>
      <c r="IZ61" s="9"/>
      <c r="JA61" s="9"/>
      <c r="JB61" s="9"/>
      <c r="JC61" s="9"/>
      <c r="JD61" s="9"/>
      <c r="JE61" s="9"/>
      <c r="JF61" s="9"/>
      <c r="JG61" s="9"/>
      <c r="JH61" s="9"/>
      <c r="JI61" s="9"/>
      <c r="JJ61" s="9"/>
      <c r="JK61" s="9"/>
      <c r="JL61" s="9"/>
      <c r="JM61" s="9"/>
      <c r="JN61" s="9"/>
      <c r="JO61" s="9"/>
      <c r="JP61" s="9"/>
      <c r="JQ61" s="9"/>
      <c r="JR61" s="9"/>
      <c r="JS61" s="9"/>
      <c r="JT61" s="9"/>
      <c r="JU61" s="9"/>
      <c r="JV61" s="9"/>
      <c r="JW61" s="9"/>
      <c r="JX61" s="9"/>
      <c r="JY61" s="9"/>
      <c r="JZ61" s="9"/>
      <c r="KA61" s="9"/>
      <c r="KB61" s="9"/>
      <c r="KC61" s="9"/>
      <c r="KD61" s="9"/>
      <c r="KE61" s="9"/>
      <c r="KF61" s="9"/>
      <c r="KG61" s="9"/>
      <c r="KH61" s="9"/>
      <c r="KI61" s="9"/>
      <c r="KJ61" s="9"/>
      <c r="KK61" s="9"/>
      <c r="KL61" s="9"/>
      <c r="KM61" s="9"/>
      <c r="KN61" s="9"/>
      <c r="KO61" s="9"/>
      <c r="KP61" s="9"/>
      <c r="KQ61" s="9"/>
      <c r="KR61" s="9"/>
      <c r="KS61" s="9"/>
      <c r="KT61" s="9"/>
      <c r="KU61" s="9"/>
      <c r="KV61" s="9"/>
      <c r="KW61" s="9"/>
      <c r="KX61" s="9"/>
      <c r="KY61" s="9"/>
      <c r="KZ61" s="9"/>
      <c r="LA61" s="9"/>
      <c r="LB61" s="9"/>
      <c r="LC61" s="9"/>
      <c r="LD61" s="9"/>
      <c r="LE61" s="9"/>
      <c r="LF61" s="9"/>
      <c r="LG61" s="9"/>
      <c r="LH61" s="9"/>
      <c r="LI61" s="9"/>
      <c r="LJ61" s="9"/>
      <c r="LK61" s="9"/>
      <c r="LL61" s="9"/>
      <c r="LM61" s="9"/>
      <c r="LN61" s="9"/>
      <c r="LO61" s="9"/>
      <c r="LP61" s="9"/>
      <c r="LQ61" s="9"/>
      <c r="LR61" s="9"/>
      <c r="LS61" s="9"/>
      <c r="LT61" s="9"/>
      <c r="LU61" s="9"/>
      <c r="LV61" s="9"/>
      <c r="LW61" s="9"/>
      <c r="LX61" s="9"/>
      <c r="LY61" s="9"/>
      <c r="LZ61" s="9"/>
      <c r="MA61" s="9"/>
      <c r="MB61" s="9"/>
      <c r="MC61" s="9"/>
      <c r="MD61" s="9"/>
      <c r="ME61" s="9"/>
      <c r="MF61" s="9"/>
      <c r="MG61" s="9"/>
      <c r="MH61" s="9"/>
      <c r="MI61" s="9"/>
      <c r="MJ61" s="9"/>
      <c r="MK61" s="9"/>
      <c r="ML61" s="9"/>
      <c r="MM61" s="9"/>
      <c r="MN61" s="9"/>
      <c r="MO61" s="9"/>
      <c r="MP61" s="9"/>
      <c r="MQ61" s="9"/>
      <c r="MR61" s="9"/>
      <c r="MS61" s="9"/>
      <c r="MT61" s="9"/>
      <c r="MU61" s="9"/>
      <c r="MV61" s="9"/>
      <c r="MW61" s="9"/>
      <c r="MX61" s="9"/>
      <c r="MY61" s="9"/>
      <c r="MZ61" s="9"/>
      <c r="NA61" s="9"/>
      <c r="NB61" s="9"/>
      <c r="NC61" s="9"/>
      <c r="ND61" s="9"/>
      <c r="NE61" s="9"/>
      <c r="NF61" s="9"/>
      <c r="NG61" s="9"/>
      <c r="NH61" s="9"/>
      <c r="NI61" s="9"/>
      <c r="NJ61" s="9"/>
      <c r="NK61" s="9"/>
      <c r="NL61" s="9"/>
      <c r="NM61" s="9"/>
      <c r="NN61" s="9"/>
      <c r="NO61" s="9"/>
      <c r="NP61" s="9"/>
      <c r="NQ61" s="9"/>
      <c r="NR61" s="9"/>
      <c r="NS61" s="9"/>
      <c r="NT61" s="9"/>
      <c r="NU61" s="9"/>
      <c r="NV61" s="9"/>
      <c r="NW61" s="9"/>
      <c r="NX61" s="9"/>
      <c r="NY61" s="9"/>
      <c r="NZ61" s="9"/>
      <c r="OA61" s="9"/>
      <c r="OB61" s="9"/>
      <c r="OC61" s="9"/>
      <c r="OD61" s="9"/>
      <c r="OE61" s="9"/>
      <c r="OF61" s="9"/>
      <c r="OG61" s="9"/>
      <c r="OH61" s="9"/>
      <c r="OI61" s="9"/>
      <c r="OJ61" s="9"/>
      <c r="OK61" s="9"/>
      <c r="OL61" s="9"/>
      <c r="OM61" s="9"/>
      <c r="ON61" s="9"/>
      <c r="OO61" s="9"/>
      <c r="OP61" s="9"/>
      <c r="OQ61" s="9"/>
      <c r="OR61" s="9"/>
      <c r="OS61" s="9"/>
      <c r="OT61" s="9"/>
      <c r="OU61" s="9"/>
      <c r="OV61" s="9"/>
      <c r="OW61" s="9"/>
      <c r="OX61" s="9"/>
      <c r="OY61" s="9"/>
      <c r="OZ61" s="9"/>
      <c r="PA61" s="9"/>
      <c r="PB61" s="9"/>
      <c r="PC61" s="9"/>
      <c r="PD61" s="9"/>
      <c r="PE61" s="9"/>
      <c r="PF61" s="9"/>
      <c r="PG61" s="9"/>
      <c r="PH61" s="9"/>
      <c r="PI61" s="9"/>
      <c r="PJ61" s="9"/>
      <c r="PK61" s="9"/>
      <c r="PL61" s="9"/>
      <c r="PM61" s="9"/>
      <c r="PN61" s="9"/>
      <c r="PO61" s="9"/>
      <c r="PP61" s="9"/>
      <c r="PQ61" s="9"/>
      <c r="PR61" s="9"/>
      <c r="PS61" s="9"/>
      <c r="PT61" s="9"/>
      <c r="PU61" s="9"/>
      <c r="PV61" s="9"/>
      <c r="PW61" s="9"/>
      <c r="PX61" s="9"/>
      <c r="PY61" s="9"/>
      <c r="PZ61" s="9"/>
      <c r="QA61" s="9"/>
      <c r="QB61" s="9"/>
      <c r="QC61" s="9"/>
      <c r="QD61" s="9"/>
      <c r="QE61" s="9"/>
      <c r="QF61" s="9"/>
      <c r="QG61" s="9"/>
      <c r="QH61" s="9"/>
      <c r="QI61" s="9"/>
      <c r="QJ61" s="9"/>
      <c r="QK61" s="9"/>
      <c r="QL61" s="9"/>
      <c r="QM61" s="9"/>
      <c r="QN61" s="9"/>
      <c r="QO61" s="9"/>
      <c r="QP61" s="9"/>
      <c r="QQ61" s="9"/>
      <c r="QR61" s="9"/>
      <c r="QS61" s="9"/>
      <c r="QT61" s="9"/>
      <c r="QU61" s="9"/>
      <c r="QV61" s="9"/>
      <c r="QW61" s="9"/>
      <c r="QX61" s="9"/>
      <c r="QY61" s="9"/>
      <c r="QZ61" s="9"/>
      <c r="RA61" s="9"/>
      <c r="RB61" s="9"/>
      <c r="RC61" s="9"/>
      <c r="RD61" s="9"/>
      <c r="RE61" s="9"/>
      <c r="RF61" s="9"/>
      <c r="RG61" s="9"/>
      <c r="RH61" s="9"/>
      <c r="RI61" s="9"/>
      <c r="RJ61" s="9"/>
      <c r="RK61" s="9"/>
      <c r="RL61" s="9"/>
      <c r="RM61" s="9"/>
      <c r="RN61" s="9"/>
      <c r="RO61" s="9"/>
      <c r="RP61" s="9"/>
      <c r="RQ61" s="9"/>
      <c r="RR61" s="9"/>
      <c r="RS61" s="9"/>
      <c r="RT61" s="9"/>
      <c r="RU61" s="9"/>
      <c r="RV61" s="9"/>
      <c r="RW61" s="9"/>
      <c r="RX61" s="9"/>
      <c r="RY61" s="9"/>
      <c r="RZ61" s="9"/>
      <c r="SA61" s="9"/>
      <c r="SB61" s="9"/>
      <c r="SC61" s="9"/>
      <c r="SD61" s="9"/>
      <c r="SE61" s="9"/>
      <c r="SF61" s="9"/>
      <c r="SG61" s="9"/>
      <c r="SH61" s="9"/>
      <c r="SI61" s="9"/>
      <c r="SJ61" s="9"/>
      <c r="SK61" s="9"/>
      <c r="SL61" s="9"/>
      <c r="SM61" s="9"/>
      <c r="SN61" s="9"/>
      <c r="SO61" s="9"/>
      <c r="SP61" s="9"/>
      <c r="SQ61" s="9"/>
      <c r="SR61" s="9"/>
      <c r="SS61" s="9"/>
      <c r="ST61" s="9"/>
      <c r="SU61" s="9"/>
      <c r="SV61" s="9"/>
      <c r="SW61" s="9"/>
      <c r="SX61" s="9"/>
      <c r="SY61" s="9"/>
      <c r="SZ61" s="9"/>
      <c r="TA61" s="9"/>
      <c r="TB61" s="9"/>
      <c r="TC61" s="9"/>
      <c r="TD61" s="9"/>
      <c r="TE61" s="9"/>
      <c r="TF61" s="9"/>
      <c r="TG61" s="9"/>
      <c r="TH61" s="9"/>
      <c r="TI61" s="9"/>
      <c r="TJ61" s="9"/>
      <c r="TK61" s="9"/>
      <c r="TL61" s="9"/>
      <c r="TM61" s="9"/>
      <c r="TN61" s="9"/>
      <c r="TO61" s="9"/>
      <c r="TP61" s="9"/>
      <c r="TQ61" s="9"/>
      <c r="TR61" s="9"/>
      <c r="TS61" s="9"/>
      <c r="TT61" s="9"/>
      <c r="TU61" s="9"/>
      <c r="TV61" s="9"/>
      <c r="TW61" s="9"/>
      <c r="TX61" s="9"/>
      <c r="TY61" s="9"/>
      <c r="TZ61" s="9"/>
      <c r="UA61" s="9"/>
      <c r="UB61" s="9"/>
      <c r="UC61" s="9"/>
      <c r="UD61" s="9"/>
      <c r="UE61" s="9"/>
      <c r="UF61" s="9"/>
      <c r="UG61" s="9"/>
      <c r="UH61" s="9"/>
      <c r="UI61" s="9"/>
      <c r="UJ61" s="9"/>
      <c r="UK61" s="9"/>
      <c r="UL61" s="9"/>
      <c r="UM61" s="9"/>
      <c r="UN61" s="9"/>
      <c r="UO61" s="9"/>
      <c r="UP61" s="9"/>
      <c r="UQ61" s="9"/>
      <c r="UR61" s="9"/>
      <c r="US61" s="9"/>
      <c r="UT61" s="9"/>
      <c r="UU61" s="9"/>
      <c r="UV61" s="9"/>
      <c r="UW61" s="9"/>
      <c r="UX61" s="9"/>
      <c r="UY61" s="9"/>
      <c r="UZ61" s="9"/>
      <c r="VA61" s="9"/>
      <c r="VB61" s="9"/>
      <c r="VC61" s="9"/>
      <c r="VD61" s="9"/>
      <c r="VE61" s="9"/>
      <c r="VF61" s="9"/>
      <c r="VG61" s="9"/>
      <c r="VH61" s="9"/>
      <c r="VI61" s="9"/>
      <c r="VJ61" s="9"/>
      <c r="VK61" s="9"/>
      <c r="VL61" s="9"/>
      <c r="VM61" s="9"/>
      <c r="VN61" s="9"/>
      <c r="VO61" s="9"/>
      <c r="VP61" s="9"/>
      <c r="VQ61" s="9"/>
      <c r="VR61" s="9"/>
      <c r="VS61" s="9"/>
      <c r="VT61" s="9"/>
      <c r="VU61" s="9"/>
      <c r="VV61" s="9"/>
      <c r="VW61" s="9"/>
      <c r="VX61" s="9"/>
      <c r="VY61" s="9"/>
      <c r="VZ61" s="9"/>
      <c r="WA61" s="9"/>
      <c r="WB61" s="9"/>
      <c r="WC61" s="9"/>
      <c r="WD61" s="9"/>
      <c r="WE61" s="9"/>
      <c r="WF61" s="9"/>
      <c r="WG61" s="9"/>
      <c r="WH61" s="9"/>
      <c r="WI61" s="9"/>
      <c r="WJ61" s="9"/>
      <c r="WK61" s="9"/>
      <c r="WL61" s="9"/>
      <c r="WM61" s="9"/>
      <c r="WN61" s="9"/>
      <c r="WO61" s="9"/>
      <c r="WP61" s="9"/>
      <c r="WQ61" s="9"/>
      <c r="WR61" s="9"/>
      <c r="WS61" s="9"/>
      <c r="WT61" s="9"/>
      <c r="WU61" s="9"/>
      <c r="WV61" s="9"/>
      <c r="WW61" s="9"/>
      <c r="WX61" s="9"/>
      <c r="WY61" s="9"/>
      <c r="WZ61" s="9"/>
      <c r="XA61" s="9"/>
      <c r="XB61" s="9"/>
      <c r="XC61" s="9"/>
      <c r="XD61" s="9"/>
      <c r="XE61" s="9"/>
      <c r="XF61" s="9"/>
      <c r="XG61" s="9"/>
      <c r="XH61" s="9"/>
      <c r="XI61" s="9"/>
      <c r="XJ61" s="9"/>
      <c r="XK61" s="9"/>
      <c r="XL61" s="9"/>
      <c r="XM61" s="9"/>
      <c r="XN61" s="9"/>
      <c r="XO61" s="9"/>
      <c r="XP61" s="9"/>
      <c r="XQ61" s="9"/>
      <c r="XR61" s="9"/>
      <c r="XS61" s="9"/>
      <c r="XT61" s="9"/>
      <c r="XU61" s="9"/>
      <c r="XV61" s="9"/>
      <c r="XW61" s="9"/>
      <c r="XX61" s="9"/>
      <c r="XY61" s="9"/>
      <c r="XZ61" s="9"/>
      <c r="YA61" s="9"/>
      <c r="YB61" s="9"/>
      <c r="YC61" s="9"/>
      <c r="YD61" s="9"/>
      <c r="YE61" s="9"/>
      <c r="YF61" s="9"/>
      <c r="YG61" s="9"/>
      <c r="YH61" s="9"/>
      <c r="YI61" s="9"/>
      <c r="YJ61" s="9"/>
      <c r="YK61" s="9"/>
      <c r="YL61" s="9"/>
      <c r="YM61" s="9"/>
      <c r="YN61" s="9"/>
      <c r="YO61" s="9"/>
      <c r="YP61" s="9"/>
      <c r="YQ61" s="9"/>
      <c r="YR61" s="9"/>
      <c r="YS61" s="9"/>
      <c r="YT61" s="9"/>
      <c r="YU61" s="9"/>
      <c r="YV61" s="9"/>
      <c r="YW61" s="9"/>
      <c r="YX61" s="9"/>
      <c r="YY61" s="9"/>
      <c r="YZ61" s="9"/>
      <c r="ZA61" s="9"/>
      <c r="ZB61" s="9"/>
      <c r="ZC61" s="9"/>
      <c r="ZD61" s="9"/>
      <c r="ZE61" s="9"/>
      <c r="ZF61" s="9"/>
      <c r="ZG61" s="9"/>
      <c r="ZH61" s="9"/>
      <c r="ZI61" s="9"/>
      <c r="ZJ61" s="9"/>
      <c r="ZK61" s="9"/>
      <c r="ZL61" s="9"/>
      <c r="ZM61" s="9"/>
      <c r="ZN61" s="9"/>
      <c r="ZO61" s="9"/>
      <c r="ZP61" s="9"/>
      <c r="ZQ61" s="9"/>
      <c r="ZR61" s="9"/>
      <c r="ZS61" s="9"/>
      <c r="ZT61" s="9"/>
      <c r="ZU61" s="9"/>
      <c r="ZV61" s="9"/>
      <c r="ZW61" s="9"/>
      <c r="ZX61" s="9"/>
      <c r="ZY61" s="9"/>
      <c r="ZZ61" s="9"/>
      <c r="AAA61" s="9"/>
      <c r="AAB61" s="9"/>
      <c r="AAC61" s="9"/>
      <c r="AAD61" s="9"/>
      <c r="AAE61" s="9"/>
      <c r="AAF61" s="9"/>
      <c r="AAG61" s="9"/>
      <c r="AAH61" s="9"/>
      <c r="AAI61" s="9"/>
      <c r="AAJ61" s="9"/>
      <c r="AAK61" s="9"/>
      <c r="AAL61" s="9"/>
      <c r="AAM61" s="9"/>
      <c r="AAN61" s="9"/>
      <c r="AAO61" s="9"/>
      <c r="AAP61" s="9"/>
      <c r="AAQ61" s="9"/>
      <c r="AAR61" s="9"/>
      <c r="AAS61" s="9"/>
      <c r="AAT61" s="9"/>
      <c r="AAU61" s="9"/>
      <c r="AAV61" s="9"/>
      <c r="AAW61" s="9"/>
      <c r="AAX61" s="9"/>
      <c r="AAY61" s="9"/>
      <c r="AAZ61" s="9"/>
      <c r="ABA61" s="9"/>
      <c r="ABB61" s="9"/>
      <c r="ABC61" s="9"/>
      <c r="ABD61" s="9"/>
      <c r="ABE61" s="9"/>
      <c r="ABF61" s="9"/>
      <c r="ABG61" s="9"/>
      <c r="ABH61" s="9"/>
      <c r="ABI61" s="9"/>
      <c r="ABJ61" s="9"/>
      <c r="ABK61" s="9"/>
      <c r="ABL61" s="9"/>
      <c r="ABM61" s="9"/>
      <c r="ABN61" s="9"/>
      <c r="ABO61" s="9"/>
      <c r="ABP61" s="9"/>
      <c r="ABQ61" s="9"/>
      <c r="ABR61" s="9"/>
      <c r="ABS61" s="9"/>
      <c r="ABT61" s="9"/>
      <c r="ABU61" s="9"/>
      <c r="ABV61" s="9"/>
      <c r="ABW61" s="9"/>
      <c r="ABX61" s="9"/>
      <c r="ABY61" s="9"/>
      <c r="ABZ61" s="9"/>
      <c r="ACA61" s="9"/>
      <c r="ACB61" s="9"/>
      <c r="ACC61" s="9"/>
      <c r="ACD61" s="9"/>
      <c r="ACE61" s="9"/>
      <c r="ACF61" s="9"/>
      <c r="ACG61" s="9"/>
      <c r="ACH61" s="9"/>
      <c r="ACI61" s="9"/>
      <c r="ACJ61" s="9"/>
      <c r="ACK61" s="9"/>
      <c r="ACL61" s="9"/>
      <c r="ACM61" s="9"/>
      <c r="ACN61" s="9"/>
      <c r="ACO61" s="9"/>
      <c r="ACP61" s="9"/>
      <c r="ACQ61" s="9"/>
      <c r="ACR61" s="9"/>
      <c r="ACS61" s="9"/>
      <c r="ACT61" s="9"/>
      <c r="ACU61" s="9"/>
      <c r="ACV61" s="9"/>
      <c r="ACW61" s="9"/>
      <c r="ACX61" s="9"/>
      <c r="ACY61" s="9"/>
      <c r="ACZ61" s="9"/>
      <c r="ADA61" s="9"/>
      <c r="ADB61" s="9"/>
      <c r="ADC61" s="9"/>
      <c r="ADD61" s="9"/>
      <c r="ADE61" s="9"/>
      <c r="ADF61" s="9"/>
      <c r="ADG61" s="9"/>
      <c r="ADH61" s="9"/>
      <c r="ADI61" s="9"/>
      <c r="ADJ61" s="9"/>
      <c r="ADK61" s="9"/>
      <c r="ADL61" s="9"/>
      <c r="ADM61" s="9"/>
      <c r="ADN61" s="9"/>
      <c r="ADO61" s="9"/>
      <c r="ADP61" s="9"/>
      <c r="ADQ61" s="9"/>
      <c r="ADR61" s="9"/>
      <c r="ADS61" s="9"/>
      <c r="ADT61" s="9"/>
      <c r="ADU61" s="9"/>
      <c r="ADV61" s="9"/>
      <c r="ADW61" s="9"/>
      <c r="ADX61" s="9"/>
      <c r="ADY61" s="9"/>
      <c r="ADZ61" s="9"/>
      <c r="AEA61" s="9"/>
      <c r="AEB61" s="9"/>
      <c r="AEC61" s="9"/>
      <c r="AED61" s="9"/>
      <c r="AEE61" s="9"/>
      <c r="AEF61" s="9"/>
      <c r="AEG61" s="9"/>
      <c r="AEH61" s="9"/>
      <c r="AEI61" s="9"/>
      <c r="AEJ61" s="9"/>
      <c r="AEK61" s="9"/>
      <c r="AEL61" s="9"/>
      <c r="AEM61" s="9"/>
      <c r="AEN61" s="9"/>
      <c r="AEO61" s="9"/>
      <c r="AEP61" s="9"/>
      <c r="AEQ61" s="9"/>
      <c r="AER61" s="9"/>
      <c r="AES61" s="9"/>
      <c r="AET61" s="9"/>
      <c r="AEU61" s="9"/>
      <c r="AEV61" s="9"/>
      <c r="AEW61" s="9"/>
      <c r="AEX61" s="9"/>
      <c r="AEY61" s="9"/>
      <c r="AEZ61" s="9"/>
      <c r="AFA61" s="9"/>
      <c r="AFB61" s="9"/>
      <c r="AFC61" s="9"/>
      <c r="AFD61" s="9"/>
      <c r="AFE61" s="9"/>
      <c r="AFF61" s="9"/>
      <c r="AFG61" s="9"/>
      <c r="AFH61" s="9"/>
      <c r="AFI61" s="9"/>
      <c r="AFJ61" s="9"/>
      <c r="AFK61" s="9"/>
      <c r="AFL61" s="9"/>
      <c r="AFM61" s="9"/>
      <c r="AFN61" s="9"/>
      <c r="AFO61" s="9"/>
      <c r="AFP61" s="9"/>
      <c r="AFQ61" s="9"/>
      <c r="AFR61" s="9"/>
      <c r="AFS61" s="9"/>
      <c r="AFT61" s="9"/>
      <c r="AFU61" s="9"/>
      <c r="AFV61" s="9"/>
      <c r="AFW61" s="9"/>
      <c r="AFX61" s="9"/>
      <c r="AFY61" s="9"/>
      <c r="AFZ61" s="9"/>
      <c r="AGA61" s="9"/>
      <c r="AGB61" s="9"/>
      <c r="AGC61" s="9"/>
      <c r="AGD61" s="9"/>
      <c r="AGE61" s="9"/>
      <c r="AGF61" s="9"/>
      <c r="AGG61" s="9"/>
      <c r="AGH61" s="9"/>
      <c r="AGI61" s="9"/>
      <c r="AGJ61" s="9"/>
      <c r="AGK61" s="9"/>
      <c r="AGL61" s="9"/>
      <c r="AGM61" s="9"/>
      <c r="AGN61" s="9"/>
      <c r="AGO61" s="9"/>
      <c r="AGP61" s="9"/>
      <c r="AGQ61" s="9"/>
      <c r="AGR61" s="9"/>
      <c r="AGS61" s="9"/>
      <c r="AGT61" s="9"/>
      <c r="AGU61" s="9"/>
      <c r="AGV61" s="9"/>
      <c r="AGW61" s="9"/>
      <c r="AGX61" s="9"/>
      <c r="AGY61" s="9"/>
      <c r="AGZ61" s="9"/>
      <c r="AHA61" s="9"/>
      <c r="AHB61" s="9"/>
      <c r="AHC61" s="9"/>
      <c r="AHD61" s="9"/>
      <c r="AHE61" s="9"/>
      <c r="AHF61" s="9"/>
      <c r="AHG61" s="9"/>
      <c r="AHH61" s="9"/>
      <c r="AHI61" s="9"/>
      <c r="AHJ61" s="9"/>
      <c r="AHK61" s="9"/>
      <c r="AHL61" s="9"/>
      <c r="AHM61" s="9"/>
      <c r="AHN61" s="9"/>
      <c r="AHO61" s="9"/>
      <c r="AHP61" s="9"/>
      <c r="AHQ61" s="9"/>
      <c r="AHR61" s="9"/>
      <c r="AHS61" s="9"/>
      <c r="AHT61" s="9"/>
      <c r="AHU61" s="9"/>
      <c r="AHV61" s="9"/>
      <c r="AHW61" s="9"/>
      <c r="AHX61" s="9"/>
      <c r="AHY61" s="9"/>
      <c r="AHZ61" s="9"/>
      <c r="AIA61" s="9"/>
      <c r="AIB61" s="9"/>
      <c r="AIC61" s="9"/>
      <c r="AID61" s="9"/>
      <c r="AIE61" s="9"/>
      <c r="AIF61" s="9"/>
      <c r="AIG61" s="9"/>
      <c r="AIH61" s="9"/>
      <c r="AII61" s="9"/>
      <c r="AIJ61" s="9"/>
      <c r="AIK61" s="9"/>
      <c r="AIL61" s="9"/>
      <c r="AIM61" s="9"/>
      <c r="AIN61" s="9"/>
      <c r="AIO61" s="9"/>
      <c r="AIP61" s="9"/>
      <c r="AIQ61" s="9"/>
      <c r="AIR61" s="9"/>
      <c r="AIS61" s="9"/>
      <c r="AIT61" s="9"/>
      <c r="AIU61" s="9"/>
      <c r="AIV61" s="9"/>
      <c r="AIW61" s="9"/>
      <c r="AIX61" s="9"/>
      <c r="AIY61" s="9"/>
      <c r="AIZ61" s="9"/>
      <c r="AJA61" s="9"/>
      <c r="AJB61" s="9"/>
      <c r="AJC61" s="9"/>
      <c r="AJD61" s="9"/>
      <c r="AJE61" s="9"/>
      <c r="AJF61" s="9"/>
      <c r="AJG61" s="9"/>
      <c r="AJH61" s="9"/>
      <c r="AJI61" s="9"/>
      <c r="AJJ61" s="9"/>
      <c r="AJK61" s="9"/>
      <c r="AJL61" s="9"/>
      <c r="AJM61" s="9"/>
      <c r="AJN61" s="9"/>
      <c r="AJO61" s="9"/>
      <c r="AJP61" s="9"/>
      <c r="AJQ61" s="9"/>
      <c r="AJR61" s="9"/>
      <c r="AJS61" s="9"/>
      <c r="AJT61" s="9"/>
      <c r="AJU61" s="9"/>
      <c r="AJV61" s="9"/>
      <c r="AJW61" s="9"/>
      <c r="AJX61" s="9"/>
      <c r="AJY61" s="9"/>
      <c r="AJZ61" s="9"/>
      <c r="AKA61" s="9"/>
      <c r="AKB61" s="9"/>
      <c r="AKC61" s="9"/>
      <c r="AKD61" s="9"/>
      <c r="AKE61" s="9"/>
      <c r="AKF61" s="9"/>
      <c r="AKG61" s="9"/>
      <c r="AKH61" s="9"/>
      <c r="AKI61" s="9"/>
      <c r="AKJ61" s="9"/>
      <c r="AKK61" s="9"/>
      <c r="AKL61" s="9"/>
      <c r="AKM61" s="9"/>
      <c r="AKN61" s="9"/>
      <c r="AKO61" s="9"/>
      <c r="AKP61" s="9"/>
      <c r="AKQ61" s="9"/>
      <c r="AKR61" s="9"/>
      <c r="AKS61" s="9"/>
      <c r="AKT61" s="9"/>
      <c r="AKU61" s="9"/>
      <c r="AKV61" s="9"/>
      <c r="AKW61" s="9"/>
      <c r="AKX61" s="9"/>
      <c r="AKY61" s="9"/>
      <c r="AKZ61" s="9"/>
      <c r="ALA61" s="9"/>
      <c r="ALB61" s="9"/>
      <c r="ALC61" s="9"/>
      <c r="ALD61" s="9"/>
      <c r="ALE61" s="9"/>
      <c r="ALF61" s="9"/>
      <c r="ALG61" s="9"/>
      <c r="ALH61" s="9"/>
      <c r="ALI61" s="9"/>
      <c r="ALJ61" s="9"/>
      <c r="ALK61" s="9"/>
      <c r="ALL61" s="9"/>
      <c r="ALM61" s="9"/>
      <c r="ALN61" s="9"/>
      <c r="ALO61" s="9"/>
      <c r="ALP61" s="9"/>
      <c r="ALQ61" s="9"/>
      <c r="ALR61" s="9"/>
      <c r="ALS61" s="9"/>
      <c r="ALT61" s="9"/>
      <c r="ALU61" s="9"/>
      <c r="ALV61" s="9"/>
      <c r="ALW61" s="9"/>
      <c r="ALX61" s="9"/>
      <c r="ALY61" s="9"/>
      <c r="ALZ61" s="9"/>
      <c r="AMA61" s="9"/>
      <c r="AMB61" s="9"/>
      <c r="AMC61" s="9"/>
      <c r="AMD61" s="9"/>
      <c r="AME61" s="9"/>
      <c r="AMF61" s="9"/>
      <c r="AMG61" s="9"/>
      <c r="AMH61" s="9"/>
      <c r="AMI61" s="9"/>
      <c r="AMJ61" s="9"/>
      <c r="AMK61" s="9"/>
    </row>
    <row r="62" spans="1:1025" s="8" customFormat="1" ht="25.5" x14ac:dyDescent="0.2">
      <c r="A62" s="29" t="s">
        <v>146</v>
      </c>
      <c r="B62" s="30" t="s">
        <v>147</v>
      </c>
      <c r="C62" s="30" t="s">
        <v>69</v>
      </c>
      <c r="D62" s="31" t="s">
        <v>70</v>
      </c>
      <c r="E62" s="32">
        <v>0</v>
      </c>
      <c r="F62" s="32" t="s">
        <v>70</v>
      </c>
      <c r="G62" s="32">
        <v>0</v>
      </c>
      <c r="H62" s="32" t="s">
        <v>70</v>
      </c>
      <c r="I62" s="32">
        <v>0</v>
      </c>
      <c r="J62" s="32">
        <v>0</v>
      </c>
      <c r="K62" s="32">
        <v>0</v>
      </c>
      <c r="L62" s="32" t="s">
        <v>70</v>
      </c>
      <c r="M62" s="32">
        <v>0</v>
      </c>
      <c r="N62" s="32" t="s">
        <v>70</v>
      </c>
      <c r="O62" s="32">
        <v>0</v>
      </c>
      <c r="P62" s="32">
        <v>0</v>
      </c>
      <c r="Q62" s="32">
        <v>0</v>
      </c>
      <c r="R62" s="32" t="s">
        <v>70</v>
      </c>
      <c r="S62" s="32">
        <v>0</v>
      </c>
      <c r="T62" s="32" t="s">
        <v>70</v>
      </c>
      <c r="U62" s="32">
        <v>0</v>
      </c>
      <c r="V62" s="32">
        <v>0</v>
      </c>
      <c r="W62" s="32">
        <v>0</v>
      </c>
      <c r="X62" s="32" t="s">
        <v>70</v>
      </c>
      <c r="Y62" s="32">
        <v>0</v>
      </c>
      <c r="Z62" s="32" t="s">
        <v>70</v>
      </c>
      <c r="AA62" s="32">
        <v>0</v>
      </c>
      <c r="AB62" s="32">
        <v>0</v>
      </c>
      <c r="AC62" s="32">
        <v>0</v>
      </c>
      <c r="AD62" s="32" t="s">
        <v>70</v>
      </c>
      <c r="AE62" s="32">
        <v>0</v>
      </c>
      <c r="AF62" s="32" t="s">
        <v>70</v>
      </c>
      <c r="AG62" s="32">
        <v>0</v>
      </c>
      <c r="AH62" s="32">
        <v>0</v>
      </c>
      <c r="AI62" s="32">
        <v>0</v>
      </c>
      <c r="AJ62" s="32" t="s">
        <v>70</v>
      </c>
      <c r="AK62" s="32">
        <v>0</v>
      </c>
      <c r="AL62" s="32" t="s">
        <v>70</v>
      </c>
      <c r="AM62" s="32">
        <v>0</v>
      </c>
      <c r="AN62" s="32">
        <v>0</v>
      </c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  <c r="IU62" s="9"/>
      <c r="IV62" s="9"/>
      <c r="IW62" s="9"/>
      <c r="IX62" s="9"/>
      <c r="IY62" s="9"/>
      <c r="IZ62" s="9"/>
      <c r="JA62" s="9"/>
      <c r="JB62" s="9"/>
      <c r="JC62" s="9"/>
      <c r="JD62" s="9"/>
      <c r="JE62" s="9"/>
      <c r="JF62" s="9"/>
      <c r="JG62" s="9"/>
      <c r="JH62" s="9"/>
      <c r="JI62" s="9"/>
      <c r="JJ62" s="9"/>
      <c r="JK62" s="9"/>
      <c r="JL62" s="9"/>
      <c r="JM62" s="9"/>
      <c r="JN62" s="9"/>
      <c r="JO62" s="9"/>
      <c r="JP62" s="9"/>
      <c r="JQ62" s="9"/>
      <c r="JR62" s="9"/>
      <c r="JS62" s="9"/>
      <c r="JT62" s="9"/>
      <c r="JU62" s="9"/>
      <c r="JV62" s="9"/>
      <c r="JW62" s="9"/>
      <c r="JX62" s="9"/>
      <c r="JY62" s="9"/>
      <c r="JZ62" s="9"/>
      <c r="KA62" s="9"/>
      <c r="KB62" s="9"/>
      <c r="KC62" s="9"/>
      <c r="KD62" s="9"/>
      <c r="KE62" s="9"/>
      <c r="KF62" s="9"/>
      <c r="KG62" s="9"/>
      <c r="KH62" s="9"/>
      <c r="KI62" s="9"/>
      <c r="KJ62" s="9"/>
      <c r="KK62" s="9"/>
      <c r="KL62" s="9"/>
      <c r="KM62" s="9"/>
      <c r="KN62" s="9"/>
      <c r="KO62" s="9"/>
      <c r="KP62" s="9"/>
      <c r="KQ62" s="9"/>
      <c r="KR62" s="9"/>
      <c r="KS62" s="9"/>
      <c r="KT62" s="9"/>
      <c r="KU62" s="9"/>
      <c r="KV62" s="9"/>
      <c r="KW62" s="9"/>
      <c r="KX62" s="9"/>
      <c r="KY62" s="9"/>
      <c r="KZ62" s="9"/>
      <c r="LA62" s="9"/>
      <c r="LB62" s="9"/>
      <c r="LC62" s="9"/>
      <c r="LD62" s="9"/>
      <c r="LE62" s="9"/>
      <c r="LF62" s="9"/>
      <c r="LG62" s="9"/>
      <c r="LH62" s="9"/>
      <c r="LI62" s="9"/>
      <c r="LJ62" s="9"/>
      <c r="LK62" s="9"/>
      <c r="LL62" s="9"/>
      <c r="LM62" s="9"/>
      <c r="LN62" s="9"/>
      <c r="LO62" s="9"/>
      <c r="LP62" s="9"/>
      <c r="LQ62" s="9"/>
      <c r="LR62" s="9"/>
      <c r="LS62" s="9"/>
      <c r="LT62" s="9"/>
      <c r="LU62" s="9"/>
      <c r="LV62" s="9"/>
      <c r="LW62" s="9"/>
      <c r="LX62" s="9"/>
      <c r="LY62" s="9"/>
      <c r="LZ62" s="9"/>
      <c r="MA62" s="9"/>
      <c r="MB62" s="9"/>
      <c r="MC62" s="9"/>
      <c r="MD62" s="9"/>
      <c r="ME62" s="9"/>
      <c r="MF62" s="9"/>
      <c r="MG62" s="9"/>
      <c r="MH62" s="9"/>
      <c r="MI62" s="9"/>
      <c r="MJ62" s="9"/>
      <c r="MK62" s="9"/>
      <c r="ML62" s="9"/>
      <c r="MM62" s="9"/>
      <c r="MN62" s="9"/>
      <c r="MO62" s="9"/>
      <c r="MP62" s="9"/>
      <c r="MQ62" s="9"/>
      <c r="MR62" s="9"/>
      <c r="MS62" s="9"/>
      <c r="MT62" s="9"/>
      <c r="MU62" s="9"/>
      <c r="MV62" s="9"/>
      <c r="MW62" s="9"/>
      <c r="MX62" s="9"/>
      <c r="MY62" s="9"/>
      <c r="MZ62" s="9"/>
      <c r="NA62" s="9"/>
      <c r="NB62" s="9"/>
      <c r="NC62" s="9"/>
      <c r="ND62" s="9"/>
      <c r="NE62" s="9"/>
      <c r="NF62" s="9"/>
      <c r="NG62" s="9"/>
      <c r="NH62" s="9"/>
      <c r="NI62" s="9"/>
      <c r="NJ62" s="9"/>
      <c r="NK62" s="9"/>
      <c r="NL62" s="9"/>
      <c r="NM62" s="9"/>
      <c r="NN62" s="9"/>
      <c r="NO62" s="9"/>
      <c r="NP62" s="9"/>
      <c r="NQ62" s="9"/>
      <c r="NR62" s="9"/>
      <c r="NS62" s="9"/>
      <c r="NT62" s="9"/>
      <c r="NU62" s="9"/>
      <c r="NV62" s="9"/>
      <c r="NW62" s="9"/>
      <c r="NX62" s="9"/>
      <c r="NY62" s="9"/>
      <c r="NZ62" s="9"/>
      <c r="OA62" s="9"/>
      <c r="OB62" s="9"/>
      <c r="OC62" s="9"/>
      <c r="OD62" s="9"/>
      <c r="OE62" s="9"/>
      <c r="OF62" s="9"/>
      <c r="OG62" s="9"/>
      <c r="OH62" s="9"/>
      <c r="OI62" s="9"/>
      <c r="OJ62" s="9"/>
      <c r="OK62" s="9"/>
      <c r="OL62" s="9"/>
      <c r="OM62" s="9"/>
      <c r="ON62" s="9"/>
      <c r="OO62" s="9"/>
      <c r="OP62" s="9"/>
      <c r="OQ62" s="9"/>
      <c r="OR62" s="9"/>
      <c r="OS62" s="9"/>
      <c r="OT62" s="9"/>
      <c r="OU62" s="9"/>
      <c r="OV62" s="9"/>
      <c r="OW62" s="9"/>
      <c r="OX62" s="9"/>
      <c r="OY62" s="9"/>
      <c r="OZ62" s="9"/>
      <c r="PA62" s="9"/>
      <c r="PB62" s="9"/>
      <c r="PC62" s="9"/>
      <c r="PD62" s="9"/>
      <c r="PE62" s="9"/>
      <c r="PF62" s="9"/>
      <c r="PG62" s="9"/>
      <c r="PH62" s="9"/>
      <c r="PI62" s="9"/>
      <c r="PJ62" s="9"/>
      <c r="PK62" s="9"/>
      <c r="PL62" s="9"/>
      <c r="PM62" s="9"/>
      <c r="PN62" s="9"/>
      <c r="PO62" s="9"/>
      <c r="PP62" s="9"/>
      <c r="PQ62" s="9"/>
      <c r="PR62" s="9"/>
      <c r="PS62" s="9"/>
      <c r="PT62" s="9"/>
      <c r="PU62" s="9"/>
      <c r="PV62" s="9"/>
      <c r="PW62" s="9"/>
      <c r="PX62" s="9"/>
      <c r="PY62" s="9"/>
      <c r="PZ62" s="9"/>
      <c r="QA62" s="9"/>
      <c r="QB62" s="9"/>
      <c r="QC62" s="9"/>
      <c r="QD62" s="9"/>
      <c r="QE62" s="9"/>
      <c r="QF62" s="9"/>
      <c r="QG62" s="9"/>
      <c r="QH62" s="9"/>
      <c r="QI62" s="9"/>
      <c r="QJ62" s="9"/>
      <c r="QK62" s="9"/>
      <c r="QL62" s="9"/>
      <c r="QM62" s="9"/>
      <c r="QN62" s="9"/>
      <c r="QO62" s="9"/>
      <c r="QP62" s="9"/>
      <c r="QQ62" s="9"/>
      <c r="QR62" s="9"/>
      <c r="QS62" s="9"/>
      <c r="QT62" s="9"/>
      <c r="QU62" s="9"/>
      <c r="QV62" s="9"/>
      <c r="QW62" s="9"/>
      <c r="QX62" s="9"/>
      <c r="QY62" s="9"/>
      <c r="QZ62" s="9"/>
      <c r="RA62" s="9"/>
      <c r="RB62" s="9"/>
      <c r="RC62" s="9"/>
      <c r="RD62" s="9"/>
      <c r="RE62" s="9"/>
      <c r="RF62" s="9"/>
      <c r="RG62" s="9"/>
      <c r="RH62" s="9"/>
      <c r="RI62" s="9"/>
      <c r="RJ62" s="9"/>
      <c r="RK62" s="9"/>
      <c r="RL62" s="9"/>
      <c r="RM62" s="9"/>
      <c r="RN62" s="9"/>
      <c r="RO62" s="9"/>
      <c r="RP62" s="9"/>
      <c r="RQ62" s="9"/>
      <c r="RR62" s="9"/>
      <c r="RS62" s="9"/>
      <c r="RT62" s="9"/>
      <c r="RU62" s="9"/>
      <c r="RV62" s="9"/>
      <c r="RW62" s="9"/>
      <c r="RX62" s="9"/>
      <c r="RY62" s="9"/>
      <c r="RZ62" s="9"/>
      <c r="SA62" s="9"/>
      <c r="SB62" s="9"/>
      <c r="SC62" s="9"/>
      <c r="SD62" s="9"/>
      <c r="SE62" s="9"/>
      <c r="SF62" s="9"/>
      <c r="SG62" s="9"/>
      <c r="SH62" s="9"/>
      <c r="SI62" s="9"/>
      <c r="SJ62" s="9"/>
      <c r="SK62" s="9"/>
      <c r="SL62" s="9"/>
      <c r="SM62" s="9"/>
      <c r="SN62" s="9"/>
      <c r="SO62" s="9"/>
      <c r="SP62" s="9"/>
      <c r="SQ62" s="9"/>
      <c r="SR62" s="9"/>
      <c r="SS62" s="9"/>
      <c r="ST62" s="9"/>
      <c r="SU62" s="9"/>
      <c r="SV62" s="9"/>
      <c r="SW62" s="9"/>
      <c r="SX62" s="9"/>
      <c r="SY62" s="9"/>
      <c r="SZ62" s="9"/>
      <c r="TA62" s="9"/>
      <c r="TB62" s="9"/>
      <c r="TC62" s="9"/>
      <c r="TD62" s="9"/>
      <c r="TE62" s="9"/>
      <c r="TF62" s="9"/>
      <c r="TG62" s="9"/>
      <c r="TH62" s="9"/>
      <c r="TI62" s="9"/>
      <c r="TJ62" s="9"/>
      <c r="TK62" s="9"/>
      <c r="TL62" s="9"/>
      <c r="TM62" s="9"/>
      <c r="TN62" s="9"/>
      <c r="TO62" s="9"/>
      <c r="TP62" s="9"/>
      <c r="TQ62" s="9"/>
      <c r="TR62" s="9"/>
      <c r="TS62" s="9"/>
      <c r="TT62" s="9"/>
      <c r="TU62" s="9"/>
      <c r="TV62" s="9"/>
      <c r="TW62" s="9"/>
      <c r="TX62" s="9"/>
      <c r="TY62" s="9"/>
      <c r="TZ62" s="9"/>
      <c r="UA62" s="9"/>
      <c r="UB62" s="9"/>
      <c r="UC62" s="9"/>
      <c r="UD62" s="9"/>
      <c r="UE62" s="9"/>
      <c r="UF62" s="9"/>
      <c r="UG62" s="9"/>
      <c r="UH62" s="9"/>
      <c r="UI62" s="9"/>
      <c r="UJ62" s="9"/>
      <c r="UK62" s="9"/>
      <c r="UL62" s="9"/>
      <c r="UM62" s="9"/>
      <c r="UN62" s="9"/>
      <c r="UO62" s="9"/>
      <c r="UP62" s="9"/>
      <c r="UQ62" s="9"/>
      <c r="UR62" s="9"/>
      <c r="US62" s="9"/>
      <c r="UT62" s="9"/>
      <c r="UU62" s="9"/>
      <c r="UV62" s="9"/>
      <c r="UW62" s="9"/>
      <c r="UX62" s="9"/>
      <c r="UY62" s="9"/>
      <c r="UZ62" s="9"/>
      <c r="VA62" s="9"/>
      <c r="VB62" s="9"/>
      <c r="VC62" s="9"/>
      <c r="VD62" s="9"/>
      <c r="VE62" s="9"/>
      <c r="VF62" s="9"/>
      <c r="VG62" s="9"/>
      <c r="VH62" s="9"/>
      <c r="VI62" s="9"/>
      <c r="VJ62" s="9"/>
      <c r="VK62" s="9"/>
      <c r="VL62" s="9"/>
      <c r="VM62" s="9"/>
      <c r="VN62" s="9"/>
      <c r="VO62" s="9"/>
      <c r="VP62" s="9"/>
      <c r="VQ62" s="9"/>
      <c r="VR62" s="9"/>
      <c r="VS62" s="9"/>
      <c r="VT62" s="9"/>
      <c r="VU62" s="9"/>
      <c r="VV62" s="9"/>
      <c r="VW62" s="9"/>
      <c r="VX62" s="9"/>
      <c r="VY62" s="9"/>
      <c r="VZ62" s="9"/>
      <c r="WA62" s="9"/>
      <c r="WB62" s="9"/>
      <c r="WC62" s="9"/>
      <c r="WD62" s="9"/>
      <c r="WE62" s="9"/>
      <c r="WF62" s="9"/>
      <c r="WG62" s="9"/>
      <c r="WH62" s="9"/>
      <c r="WI62" s="9"/>
      <c r="WJ62" s="9"/>
      <c r="WK62" s="9"/>
      <c r="WL62" s="9"/>
      <c r="WM62" s="9"/>
      <c r="WN62" s="9"/>
      <c r="WO62" s="9"/>
      <c r="WP62" s="9"/>
      <c r="WQ62" s="9"/>
      <c r="WR62" s="9"/>
      <c r="WS62" s="9"/>
      <c r="WT62" s="9"/>
      <c r="WU62" s="9"/>
      <c r="WV62" s="9"/>
      <c r="WW62" s="9"/>
      <c r="WX62" s="9"/>
      <c r="WY62" s="9"/>
      <c r="WZ62" s="9"/>
      <c r="XA62" s="9"/>
      <c r="XB62" s="9"/>
      <c r="XC62" s="9"/>
      <c r="XD62" s="9"/>
      <c r="XE62" s="9"/>
      <c r="XF62" s="9"/>
      <c r="XG62" s="9"/>
      <c r="XH62" s="9"/>
      <c r="XI62" s="9"/>
      <c r="XJ62" s="9"/>
      <c r="XK62" s="9"/>
      <c r="XL62" s="9"/>
      <c r="XM62" s="9"/>
      <c r="XN62" s="9"/>
      <c r="XO62" s="9"/>
      <c r="XP62" s="9"/>
      <c r="XQ62" s="9"/>
      <c r="XR62" s="9"/>
      <c r="XS62" s="9"/>
      <c r="XT62" s="9"/>
      <c r="XU62" s="9"/>
      <c r="XV62" s="9"/>
      <c r="XW62" s="9"/>
      <c r="XX62" s="9"/>
      <c r="XY62" s="9"/>
      <c r="XZ62" s="9"/>
      <c r="YA62" s="9"/>
      <c r="YB62" s="9"/>
      <c r="YC62" s="9"/>
      <c r="YD62" s="9"/>
      <c r="YE62" s="9"/>
      <c r="YF62" s="9"/>
      <c r="YG62" s="9"/>
      <c r="YH62" s="9"/>
      <c r="YI62" s="9"/>
      <c r="YJ62" s="9"/>
      <c r="YK62" s="9"/>
      <c r="YL62" s="9"/>
      <c r="YM62" s="9"/>
      <c r="YN62" s="9"/>
      <c r="YO62" s="9"/>
      <c r="YP62" s="9"/>
      <c r="YQ62" s="9"/>
      <c r="YR62" s="9"/>
      <c r="YS62" s="9"/>
      <c r="YT62" s="9"/>
      <c r="YU62" s="9"/>
      <c r="YV62" s="9"/>
      <c r="YW62" s="9"/>
      <c r="YX62" s="9"/>
      <c r="YY62" s="9"/>
      <c r="YZ62" s="9"/>
      <c r="ZA62" s="9"/>
      <c r="ZB62" s="9"/>
      <c r="ZC62" s="9"/>
      <c r="ZD62" s="9"/>
      <c r="ZE62" s="9"/>
      <c r="ZF62" s="9"/>
      <c r="ZG62" s="9"/>
      <c r="ZH62" s="9"/>
      <c r="ZI62" s="9"/>
      <c r="ZJ62" s="9"/>
      <c r="ZK62" s="9"/>
      <c r="ZL62" s="9"/>
      <c r="ZM62" s="9"/>
      <c r="ZN62" s="9"/>
      <c r="ZO62" s="9"/>
      <c r="ZP62" s="9"/>
      <c r="ZQ62" s="9"/>
      <c r="ZR62" s="9"/>
      <c r="ZS62" s="9"/>
      <c r="ZT62" s="9"/>
      <c r="ZU62" s="9"/>
      <c r="ZV62" s="9"/>
      <c r="ZW62" s="9"/>
      <c r="ZX62" s="9"/>
      <c r="ZY62" s="9"/>
      <c r="ZZ62" s="9"/>
      <c r="AAA62" s="9"/>
      <c r="AAB62" s="9"/>
      <c r="AAC62" s="9"/>
      <c r="AAD62" s="9"/>
      <c r="AAE62" s="9"/>
      <c r="AAF62" s="9"/>
      <c r="AAG62" s="9"/>
      <c r="AAH62" s="9"/>
      <c r="AAI62" s="9"/>
      <c r="AAJ62" s="9"/>
      <c r="AAK62" s="9"/>
      <c r="AAL62" s="9"/>
      <c r="AAM62" s="9"/>
      <c r="AAN62" s="9"/>
      <c r="AAO62" s="9"/>
      <c r="AAP62" s="9"/>
      <c r="AAQ62" s="9"/>
      <c r="AAR62" s="9"/>
      <c r="AAS62" s="9"/>
      <c r="AAT62" s="9"/>
      <c r="AAU62" s="9"/>
      <c r="AAV62" s="9"/>
      <c r="AAW62" s="9"/>
      <c r="AAX62" s="9"/>
      <c r="AAY62" s="9"/>
      <c r="AAZ62" s="9"/>
      <c r="ABA62" s="9"/>
      <c r="ABB62" s="9"/>
      <c r="ABC62" s="9"/>
      <c r="ABD62" s="9"/>
      <c r="ABE62" s="9"/>
      <c r="ABF62" s="9"/>
      <c r="ABG62" s="9"/>
      <c r="ABH62" s="9"/>
      <c r="ABI62" s="9"/>
      <c r="ABJ62" s="9"/>
      <c r="ABK62" s="9"/>
      <c r="ABL62" s="9"/>
      <c r="ABM62" s="9"/>
      <c r="ABN62" s="9"/>
      <c r="ABO62" s="9"/>
      <c r="ABP62" s="9"/>
      <c r="ABQ62" s="9"/>
      <c r="ABR62" s="9"/>
      <c r="ABS62" s="9"/>
      <c r="ABT62" s="9"/>
      <c r="ABU62" s="9"/>
      <c r="ABV62" s="9"/>
      <c r="ABW62" s="9"/>
      <c r="ABX62" s="9"/>
      <c r="ABY62" s="9"/>
      <c r="ABZ62" s="9"/>
      <c r="ACA62" s="9"/>
      <c r="ACB62" s="9"/>
      <c r="ACC62" s="9"/>
      <c r="ACD62" s="9"/>
      <c r="ACE62" s="9"/>
      <c r="ACF62" s="9"/>
      <c r="ACG62" s="9"/>
      <c r="ACH62" s="9"/>
      <c r="ACI62" s="9"/>
      <c r="ACJ62" s="9"/>
      <c r="ACK62" s="9"/>
      <c r="ACL62" s="9"/>
      <c r="ACM62" s="9"/>
      <c r="ACN62" s="9"/>
      <c r="ACO62" s="9"/>
      <c r="ACP62" s="9"/>
      <c r="ACQ62" s="9"/>
      <c r="ACR62" s="9"/>
      <c r="ACS62" s="9"/>
      <c r="ACT62" s="9"/>
      <c r="ACU62" s="9"/>
      <c r="ACV62" s="9"/>
      <c r="ACW62" s="9"/>
      <c r="ACX62" s="9"/>
      <c r="ACY62" s="9"/>
      <c r="ACZ62" s="9"/>
      <c r="ADA62" s="9"/>
      <c r="ADB62" s="9"/>
      <c r="ADC62" s="9"/>
      <c r="ADD62" s="9"/>
      <c r="ADE62" s="9"/>
      <c r="ADF62" s="9"/>
      <c r="ADG62" s="9"/>
      <c r="ADH62" s="9"/>
      <c r="ADI62" s="9"/>
      <c r="ADJ62" s="9"/>
      <c r="ADK62" s="9"/>
      <c r="ADL62" s="9"/>
      <c r="ADM62" s="9"/>
      <c r="ADN62" s="9"/>
      <c r="ADO62" s="9"/>
      <c r="ADP62" s="9"/>
      <c r="ADQ62" s="9"/>
      <c r="ADR62" s="9"/>
      <c r="ADS62" s="9"/>
      <c r="ADT62" s="9"/>
      <c r="ADU62" s="9"/>
      <c r="ADV62" s="9"/>
      <c r="ADW62" s="9"/>
      <c r="ADX62" s="9"/>
      <c r="ADY62" s="9"/>
      <c r="ADZ62" s="9"/>
      <c r="AEA62" s="9"/>
      <c r="AEB62" s="9"/>
      <c r="AEC62" s="9"/>
      <c r="AED62" s="9"/>
      <c r="AEE62" s="9"/>
      <c r="AEF62" s="9"/>
      <c r="AEG62" s="9"/>
      <c r="AEH62" s="9"/>
      <c r="AEI62" s="9"/>
      <c r="AEJ62" s="9"/>
      <c r="AEK62" s="9"/>
      <c r="AEL62" s="9"/>
      <c r="AEM62" s="9"/>
      <c r="AEN62" s="9"/>
      <c r="AEO62" s="9"/>
      <c r="AEP62" s="9"/>
      <c r="AEQ62" s="9"/>
      <c r="AER62" s="9"/>
      <c r="AES62" s="9"/>
      <c r="AET62" s="9"/>
      <c r="AEU62" s="9"/>
      <c r="AEV62" s="9"/>
      <c r="AEW62" s="9"/>
      <c r="AEX62" s="9"/>
      <c r="AEY62" s="9"/>
      <c r="AEZ62" s="9"/>
      <c r="AFA62" s="9"/>
      <c r="AFB62" s="9"/>
      <c r="AFC62" s="9"/>
      <c r="AFD62" s="9"/>
      <c r="AFE62" s="9"/>
      <c r="AFF62" s="9"/>
      <c r="AFG62" s="9"/>
      <c r="AFH62" s="9"/>
      <c r="AFI62" s="9"/>
      <c r="AFJ62" s="9"/>
      <c r="AFK62" s="9"/>
      <c r="AFL62" s="9"/>
      <c r="AFM62" s="9"/>
      <c r="AFN62" s="9"/>
      <c r="AFO62" s="9"/>
      <c r="AFP62" s="9"/>
      <c r="AFQ62" s="9"/>
      <c r="AFR62" s="9"/>
      <c r="AFS62" s="9"/>
      <c r="AFT62" s="9"/>
      <c r="AFU62" s="9"/>
      <c r="AFV62" s="9"/>
      <c r="AFW62" s="9"/>
      <c r="AFX62" s="9"/>
      <c r="AFY62" s="9"/>
      <c r="AFZ62" s="9"/>
      <c r="AGA62" s="9"/>
      <c r="AGB62" s="9"/>
      <c r="AGC62" s="9"/>
      <c r="AGD62" s="9"/>
      <c r="AGE62" s="9"/>
      <c r="AGF62" s="9"/>
      <c r="AGG62" s="9"/>
      <c r="AGH62" s="9"/>
      <c r="AGI62" s="9"/>
      <c r="AGJ62" s="9"/>
      <c r="AGK62" s="9"/>
      <c r="AGL62" s="9"/>
      <c r="AGM62" s="9"/>
      <c r="AGN62" s="9"/>
      <c r="AGO62" s="9"/>
      <c r="AGP62" s="9"/>
      <c r="AGQ62" s="9"/>
      <c r="AGR62" s="9"/>
      <c r="AGS62" s="9"/>
      <c r="AGT62" s="9"/>
      <c r="AGU62" s="9"/>
      <c r="AGV62" s="9"/>
      <c r="AGW62" s="9"/>
      <c r="AGX62" s="9"/>
      <c r="AGY62" s="9"/>
      <c r="AGZ62" s="9"/>
      <c r="AHA62" s="9"/>
      <c r="AHB62" s="9"/>
      <c r="AHC62" s="9"/>
      <c r="AHD62" s="9"/>
      <c r="AHE62" s="9"/>
      <c r="AHF62" s="9"/>
      <c r="AHG62" s="9"/>
      <c r="AHH62" s="9"/>
      <c r="AHI62" s="9"/>
      <c r="AHJ62" s="9"/>
      <c r="AHK62" s="9"/>
      <c r="AHL62" s="9"/>
      <c r="AHM62" s="9"/>
      <c r="AHN62" s="9"/>
      <c r="AHO62" s="9"/>
      <c r="AHP62" s="9"/>
      <c r="AHQ62" s="9"/>
      <c r="AHR62" s="9"/>
      <c r="AHS62" s="9"/>
      <c r="AHT62" s="9"/>
      <c r="AHU62" s="9"/>
      <c r="AHV62" s="9"/>
      <c r="AHW62" s="9"/>
      <c r="AHX62" s="9"/>
      <c r="AHY62" s="9"/>
      <c r="AHZ62" s="9"/>
      <c r="AIA62" s="9"/>
      <c r="AIB62" s="9"/>
      <c r="AIC62" s="9"/>
      <c r="AID62" s="9"/>
      <c r="AIE62" s="9"/>
      <c r="AIF62" s="9"/>
      <c r="AIG62" s="9"/>
      <c r="AIH62" s="9"/>
      <c r="AII62" s="9"/>
      <c r="AIJ62" s="9"/>
      <c r="AIK62" s="9"/>
      <c r="AIL62" s="9"/>
      <c r="AIM62" s="9"/>
      <c r="AIN62" s="9"/>
      <c r="AIO62" s="9"/>
      <c r="AIP62" s="9"/>
      <c r="AIQ62" s="9"/>
      <c r="AIR62" s="9"/>
      <c r="AIS62" s="9"/>
      <c r="AIT62" s="9"/>
      <c r="AIU62" s="9"/>
      <c r="AIV62" s="9"/>
      <c r="AIW62" s="9"/>
      <c r="AIX62" s="9"/>
      <c r="AIY62" s="9"/>
      <c r="AIZ62" s="9"/>
      <c r="AJA62" s="9"/>
      <c r="AJB62" s="9"/>
      <c r="AJC62" s="9"/>
      <c r="AJD62" s="9"/>
      <c r="AJE62" s="9"/>
      <c r="AJF62" s="9"/>
      <c r="AJG62" s="9"/>
      <c r="AJH62" s="9"/>
      <c r="AJI62" s="9"/>
      <c r="AJJ62" s="9"/>
      <c r="AJK62" s="9"/>
      <c r="AJL62" s="9"/>
      <c r="AJM62" s="9"/>
      <c r="AJN62" s="9"/>
      <c r="AJO62" s="9"/>
      <c r="AJP62" s="9"/>
      <c r="AJQ62" s="9"/>
      <c r="AJR62" s="9"/>
      <c r="AJS62" s="9"/>
      <c r="AJT62" s="9"/>
      <c r="AJU62" s="9"/>
      <c r="AJV62" s="9"/>
      <c r="AJW62" s="9"/>
      <c r="AJX62" s="9"/>
      <c r="AJY62" s="9"/>
      <c r="AJZ62" s="9"/>
      <c r="AKA62" s="9"/>
      <c r="AKB62" s="9"/>
      <c r="AKC62" s="9"/>
      <c r="AKD62" s="9"/>
      <c r="AKE62" s="9"/>
      <c r="AKF62" s="9"/>
      <c r="AKG62" s="9"/>
      <c r="AKH62" s="9"/>
      <c r="AKI62" s="9"/>
      <c r="AKJ62" s="9"/>
      <c r="AKK62" s="9"/>
      <c r="AKL62" s="9"/>
      <c r="AKM62" s="9"/>
      <c r="AKN62" s="9"/>
      <c r="AKO62" s="9"/>
      <c r="AKP62" s="9"/>
      <c r="AKQ62" s="9"/>
      <c r="AKR62" s="9"/>
      <c r="AKS62" s="9"/>
      <c r="AKT62" s="9"/>
      <c r="AKU62" s="9"/>
      <c r="AKV62" s="9"/>
      <c r="AKW62" s="9"/>
      <c r="AKX62" s="9"/>
      <c r="AKY62" s="9"/>
      <c r="AKZ62" s="9"/>
      <c r="ALA62" s="9"/>
      <c r="ALB62" s="9"/>
      <c r="ALC62" s="9"/>
      <c r="ALD62" s="9"/>
      <c r="ALE62" s="9"/>
      <c r="ALF62" s="9"/>
      <c r="ALG62" s="9"/>
      <c r="ALH62" s="9"/>
      <c r="ALI62" s="9"/>
      <c r="ALJ62" s="9"/>
      <c r="ALK62" s="9"/>
      <c r="ALL62" s="9"/>
      <c r="ALM62" s="9"/>
      <c r="ALN62" s="9"/>
      <c r="ALO62" s="9"/>
      <c r="ALP62" s="9"/>
      <c r="ALQ62" s="9"/>
      <c r="ALR62" s="9"/>
      <c r="ALS62" s="9"/>
      <c r="ALT62" s="9"/>
      <c r="ALU62" s="9"/>
      <c r="ALV62" s="9"/>
      <c r="ALW62" s="9"/>
      <c r="ALX62" s="9"/>
      <c r="ALY62" s="9"/>
      <c r="ALZ62" s="9"/>
      <c r="AMA62" s="9"/>
      <c r="AMB62" s="9"/>
      <c r="AMC62" s="9"/>
      <c r="AMD62" s="9"/>
      <c r="AME62" s="9"/>
      <c r="AMF62" s="9"/>
      <c r="AMG62" s="9"/>
      <c r="AMH62" s="9"/>
      <c r="AMI62" s="9"/>
      <c r="AMJ62" s="9"/>
      <c r="AMK62" s="9"/>
    </row>
    <row r="63" spans="1:1025" s="8" customFormat="1" ht="26.25" customHeight="1" x14ac:dyDescent="0.2">
      <c r="A63" s="33" t="s">
        <v>146</v>
      </c>
      <c r="B63" s="34" t="s">
        <v>148</v>
      </c>
      <c r="C63" s="30" t="s">
        <v>149</v>
      </c>
      <c r="D63" s="31" t="s">
        <v>70</v>
      </c>
      <c r="E63" s="32">
        <v>0</v>
      </c>
      <c r="F63" s="32" t="s">
        <v>70</v>
      </c>
      <c r="G63" s="32">
        <v>0</v>
      </c>
      <c r="H63" s="32" t="s">
        <v>70</v>
      </c>
      <c r="I63" s="32">
        <v>5</v>
      </c>
      <c r="J63" s="32">
        <v>0</v>
      </c>
      <c r="K63" s="32">
        <v>0</v>
      </c>
      <c r="L63" s="32" t="s">
        <v>70</v>
      </c>
      <c r="M63" s="32">
        <v>0</v>
      </c>
      <c r="N63" s="32" t="s">
        <v>70</v>
      </c>
      <c r="O63" s="32">
        <v>0</v>
      </c>
      <c r="P63" s="32">
        <v>0</v>
      </c>
      <c r="Q63" s="32">
        <v>0</v>
      </c>
      <c r="R63" s="32" t="s">
        <v>70</v>
      </c>
      <c r="S63" s="32">
        <v>0</v>
      </c>
      <c r="T63" s="32" t="s">
        <v>70</v>
      </c>
      <c r="U63" s="32">
        <v>0</v>
      </c>
      <c r="V63" s="32">
        <v>0</v>
      </c>
      <c r="W63" s="32">
        <v>0</v>
      </c>
      <c r="X63" s="32" t="s">
        <v>70</v>
      </c>
      <c r="Y63" s="32">
        <v>0</v>
      </c>
      <c r="Z63" s="32" t="s">
        <v>70</v>
      </c>
      <c r="AA63" s="32">
        <v>0</v>
      </c>
      <c r="AB63" s="32">
        <v>0</v>
      </c>
      <c r="AC63" s="32">
        <v>0</v>
      </c>
      <c r="AD63" s="32" t="s">
        <v>70</v>
      </c>
      <c r="AE63" s="32">
        <v>0</v>
      </c>
      <c r="AF63" s="32" t="s">
        <v>70</v>
      </c>
      <c r="AG63" s="32">
        <v>0</v>
      </c>
      <c r="AH63" s="32">
        <v>0</v>
      </c>
      <c r="AI63" s="32">
        <v>0</v>
      </c>
      <c r="AJ63" s="32" t="s">
        <v>70</v>
      </c>
      <c r="AK63" s="32">
        <v>0</v>
      </c>
      <c r="AL63" s="32" t="s">
        <v>70</v>
      </c>
      <c r="AM63" s="32">
        <v>0</v>
      </c>
      <c r="AN63" s="32">
        <v>0</v>
      </c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  <c r="IU63" s="9"/>
      <c r="IV63" s="9"/>
      <c r="IW63" s="9"/>
      <c r="IX63" s="9"/>
      <c r="IY63" s="9"/>
      <c r="IZ63" s="9"/>
      <c r="JA63" s="9"/>
      <c r="JB63" s="9"/>
      <c r="JC63" s="9"/>
      <c r="JD63" s="9"/>
      <c r="JE63" s="9"/>
      <c r="JF63" s="9"/>
      <c r="JG63" s="9"/>
      <c r="JH63" s="9"/>
      <c r="JI63" s="9"/>
      <c r="JJ63" s="9"/>
      <c r="JK63" s="9"/>
      <c r="JL63" s="9"/>
      <c r="JM63" s="9"/>
      <c r="JN63" s="9"/>
      <c r="JO63" s="9"/>
      <c r="JP63" s="9"/>
      <c r="JQ63" s="9"/>
      <c r="JR63" s="9"/>
      <c r="JS63" s="9"/>
      <c r="JT63" s="9"/>
      <c r="JU63" s="9"/>
      <c r="JV63" s="9"/>
      <c r="JW63" s="9"/>
      <c r="JX63" s="9"/>
      <c r="JY63" s="9"/>
      <c r="JZ63" s="9"/>
      <c r="KA63" s="9"/>
      <c r="KB63" s="9"/>
      <c r="KC63" s="9"/>
      <c r="KD63" s="9"/>
      <c r="KE63" s="9"/>
      <c r="KF63" s="9"/>
      <c r="KG63" s="9"/>
      <c r="KH63" s="9"/>
      <c r="KI63" s="9"/>
      <c r="KJ63" s="9"/>
      <c r="KK63" s="9"/>
      <c r="KL63" s="9"/>
      <c r="KM63" s="9"/>
      <c r="KN63" s="9"/>
      <c r="KO63" s="9"/>
      <c r="KP63" s="9"/>
      <c r="KQ63" s="9"/>
      <c r="KR63" s="9"/>
      <c r="KS63" s="9"/>
      <c r="KT63" s="9"/>
      <c r="KU63" s="9"/>
      <c r="KV63" s="9"/>
      <c r="KW63" s="9"/>
      <c r="KX63" s="9"/>
      <c r="KY63" s="9"/>
      <c r="KZ63" s="9"/>
      <c r="LA63" s="9"/>
      <c r="LB63" s="9"/>
      <c r="LC63" s="9"/>
      <c r="LD63" s="9"/>
      <c r="LE63" s="9"/>
      <c r="LF63" s="9"/>
      <c r="LG63" s="9"/>
      <c r="LH63" s="9"/>
      <c r="LI63" s="9"/>
      <c r="LJ63" s="9"/>
      <c r="LK63" s="9"/>
      <c r="LL63" s="9"/>
      <c r="LM63" s="9"/>
      <c r="LN63" s="9"/>
      <c r="LO63" s="9"/>
      <c r="LP63" s="9"/>
      <c r="LQ63" s="9"/>
      <c r="LR63" s="9"/>
      <c r="LS63" s="9"/>
      <c r="LT63" s="9"/>
      <c r="LU63" s="9"/>
      <c r="LV63" s="9"/>
      <c r="LW63" s="9"/>
      <c r="LX63" s="9"/>
      <c r="LY63" s="9"/>
      <c r="LZ63" s="9"/>
      <c r="MA63" s="9"/>
      <c r="MB63" s="9"/>
      <c r="MC63" s="9"/>
      <c r="MD63" s="9"/>
      <c r="ME63" s="9"/>
      <c r="MF63" s="9"/>
      <c r="MG63" s="9"/>
      <c r="MH63" s="9"/>
      <c r="MI63" s="9"/>
      <c r="MJ63" s="9"/>
      <c r="MK63" s="9"/>
      <c r="ML63" s="9"/>
      <c r="MM63" s="9"/>
      <c r="MN63" s="9"/>
      <c r="MO63" s="9"/>
      <c r="MP63" s="9"/>
      <c r="MQ63" s="9"/>
      <c r="MR63" s="9"/>
      <c r="MS63" s="9"/>
      <c r="MT63" s="9"/>
      <c r="MU63" s="9"/>
      <c r="MV63" s="9"/>
      <c r="MW63" s="9"/>
      <c r="MX63" s="9"/>
      <c r="MY63" s="9"/>
      <c r="MZ63" s="9"/>
      <c r="NA63" s="9"/>
      <c r="NB63" s="9"/>
      <c r="NC63" s="9"/>
      <c r="ND63" s="9"/>
      <c r="NE63" s="9"/>
      <c r="NF63" s="9"/>
      <c r="NG63" s="9"/>
      <c r="NH63" s="9"/>
      <c r="NI63" s="9"/>
      <c r="NJ63" s="9"/>
      <c r="NK63" s="9"/>
      <c r="NL63" s="9"/>
      <c r="NM63" s="9"/>
      <c r="NN63" s="9"/>
      <c r="NO63" s="9"/>
      <c r="NP63" s="9"/>
      <c r="NQ63" s="9"/>
      <c r="NR63" s="9"/>
      <c r="NS63" s="9"/>
      <c r="NT63" s="9"/>
      <c r="NU63" s="9"/>
      <c r="NV63" s="9"/>
      <c r="NW63" s="9"/>
      <c r="NX63" s="9"/>
      <c r="NY63" s="9"/>
      <c r="NZ63" s="9"/>
      <c r="OA63" s="9"/>
      <c r="OB63" s="9"/>
      <c r="OC63" s="9"/>
      <c r="OD63" s="9"/>
      <c r="OE63" s="9"/>
      <c r="OF63" s="9"/>
      <c r="OG63" s="9"/>
      <c r="OH63" s="9"/>
      <c r="OI63" s="9"/>
      <c r="OJ63" s="9"/>
      <c r="OK63" s="9"/>
      <c r="OL63" s="9"/>
      <c r="OM63" s="9"/>
      <c r="ON63" s="9"/>
      <c r="OO63" s="9"/>
      <c r="OP63" s="9"/>
      <c r="OQ63" s="9"/>
      <c r="OR63" s="9"/>
      <c r="OS63" s="9"/>
      <c r="OT63" s="9"/>
      <c r="OU63" s="9"/>
      <c r="OV63" s="9"/>
      <c r="OW63" s="9"/>
      <c r="OX63" s="9"/>
      <c r="OY63" s="9"/>
      <c r="OZ63" s="9"/>
      <c r="PA63" s="9"/>
      <c r="PB63" s="9"/>
      <c r="PC63" s="9"/>
      <c r="PD63" s="9"/>
      <c r="PE63" s="9"/>
      <c r="PF63" s="9"/>
      <c r="PG63" s="9"/>
      <c r="PH63" s="9"/>
      <c r="PI63" s="9"/>
      <c r="PJ63" s="9"/>
      <c r="PK63" s="9"/>
      <c r="PL63" s="9"/>
      <c r="PM63" s="9"/>
      <c r="PN63" s="9"/>
      <c r="PO63" s="9"/>
      <c r="PP63" s="9"/>
      <c r="PQ63" s="9"/>
      <c r="PR63" s="9"/>
      <c r="PS63" s="9"/>
      <c r="PT63" s="9"/>
      <c r="PU63" s="9"/>
      <c r="PV63" s="9"/>
      <c r="PW63" s="9"/>
      <c r="PX63" s="9"/>
      <c r="PY63" s="9"/>
      <c r="PZ63" s="9"/>
      <c r="QA63" s="9"/>
      <c r="QB63" s="9"/>
      <c r="QC63" s="9"/>
      <c r="QD63" s="9"/>
      <c r="QE63" s="9"/>
      <c r="QF63" s="9"/>
      <c r="QG63" s="9"/>
      <c r="QH63" s="9"/>
      <c r="QI63" s="9"/>
      <c r="QJ63" s="9"/>
      <c r="QK63" s="9"/>
      <c r="QL63" s="9"/>
      <c r="QM63" s="9"/>
      <c r="QN63" s="9"/>
      <c r="QO63" s="9"/>
      <c r="QP63" s="9"/>
      <c r="QQ63" s="9"/>
      <c r="QR63" s="9"/>
      <c r="QS63" s="9"/>
      <c r="QT63" s="9"/>
      <c r="QU63" s="9"/>
      <c r="QV63" s="9"/>
      <c r="QW63" s="9"/>
      <c r="QX63" s="9"/>
      <c r="QY63" s="9"/>
      <c r="QZ63" s="9"/>
      <c r="RA63" s="9"/>
      <c r="RB63" s="9"/>
      <c r="RC63" s="9"/>
      <c r="RD63" s="9"/>
      <c r="RE63" s="9"/>
      <c r="RF63" s="9"/>
      <c r="RG63" s="9"/>
      <c r="RH63" s="9"/>
      <c r="RI63" s="9"/>
      <c r="RJ63" s="9"/>
      <c r="RK63" s="9"/>
      <c r="RL63" s="9"/>
      <c r="RM63" s="9"/>
      <c r="RN63" s="9"/>
      <c r="RO63" s="9"/>
      <c r="RP63" s="9"/>
      <c r="RQ63" s="9"/>
      <c r="RR63" s="9"/>
      <c r="RS63" s="9"/>
      <c r="RT63" s="9"/>
      <c r="RU63" s="9"/>
      <c r="RV63" s="9"/>
      <c r="RW63" s="9"/>
      <c r="RX63" s="9"/>
      <c r="RY63" s="9"/>
      <c r="RZ63" s="9"/>
      <c r="SA63" s="9"/>
      <c r="SB63" s="9"/>
      <c r="SC63" s="9"/>
      <c r="SD63" s="9"/>
      <c r="SE63" s="9"/>
      <c r="SF63" s="9"/>
      <c r="SG63" s="9"/>
      <c r="SH63" s="9"/>
      <c r="SI63" s="9"/>
      <c r="SJ63" s="9"/>
      <c r="SK63" s="9"/>
      <c r="SL63" s="9"/>
      <c r="SM63" s="9"/>
      <c r="SN63" s="9"/>
      <c r="SO63" s="9"/>
      <c r="SP63" s="9"/>
      <c r="SQ63" s="9"/>
      <c r="SR63" s="9"/>
      <c r="SS63" s="9"/>
      <c r="ST63" s="9"/>
      <c r="SU63" s="9"/>
      <c r="SV63" s="9"/>
      <c r="SW63" s="9"/>
      <c r="SX63" s="9"/>
      <c r="SY63" s="9"/>
      <c r="SZ63" s="9"/>
      <c r="TA63" s="9"/>
      <c r="TB63" s="9"/>
      <c r="TC63" s="9"/>
      <c r="TD63" s="9"/>
      <c r="TE63" s="9"/>
      <c r="TF63" s="9"/>
      <c r="TG63" s="9"/>
      <c r="TH63" s="9"/>
      <c r="TI63" s="9"/>
      <c r="TJ63" s="9"/>
      <c r="TK63" s="9"/>
      <c r="TL63" s="9"/>
      <c r="TM63" s="9"/>
      <c r="TN63" s="9"/>
      <c r="TO63" s="9"/>
      <c r="TP63" s="9"/>
      <c r="TQ63" s="9"/>
      <c r="TR63" s="9"/>
      <c r="TS63" s="9"/>
      <c r="TT63" s="9"/>
      <c r="TU63" s="9"/>
      <c r="TV63" s="9"/>
      <c r="TW63" s="9"/>
      <c r="TX63" s="9"/>
      <c r="TY63" s="9"/>
      <c r="TZ63" s="9"/>
      <c r="UA63" s="9"/>
      <c r="UB63" s="9"/>
      <c r="UC63" s="9"/>
      <c r="UD63" s="9"/>
      <c r="UE63" s="9"/>
      <c r="UF63" s="9"/>
      <c r="UG63" s="9"/>
      <c r="UH63" s="9"/>
      <c r="UI63" s="9"/>
      <c r="UJ63" s="9"/>
      <c r="UK63" s="9"/>
      <c r="UL63" s="9"/>
      <c r="UM63" s="9"/>
      <c r="UN63" s="9"/>
      <c r="UO63" s="9"/>
      <c r="UP63" s="9"/>
      <c r="UQ63" s="9"/>
      <c r="UR63" s="9"/>
      <c r="US63" s="9"/>
      <c r="UT63" s="9"/>
      <c r="UU63" s="9"/>
      <c r="UV63" s="9"/>
      <c r="UW63" s="9"/>
      <c r="UX63" s="9"/>
      <c r="UY63" s="9"/>
      <c r="UZ63" s="9"/>
      <c r="VA63" s="9"/>
      <c r="VB63" s="9"/>
      <c r="VC63" s="9"/>
      <c r="VD63" s="9"/>
      <c r="VE63" s="9"/>
      <c r="VF63" s="9"/>
      <c r="VG63" s="9"/>
      <c r="VH63" s="9"/>
      <c r="VI63" s="9"/>
      <c r="VJ63" s="9"/>
      <c r="VK63" s="9"/>
      <c r="VL63" s="9"/>
      <c r="VM63" s="9"/>
      <c r="VN63" s="9"/>
      <c r="VO63" s="9"/>
      <c r="VP63" s="9"/>
      <c r="VQ63" s="9"/>
      <c r="VR63" s="9"/>
      <c r="VS63" s="9"/>
      <c r="VT63" s="9"/>
      <c r="VU63" s="9"/>
      <c r="VV63" s="9"/>
      <c r="VW63" s="9"/>
      <c r="VX63" s="9"/>
      <c r="VY63" s="9"/>
      <c r="VZ63" s="9"/>
      <c r="WA63" s="9"/>
      <c r="WB63" s="9"/>
      <c r="WC63" s="9"/>
      <c r="WD63" s="9"/>
      <c r="WE63" s="9"/>
      <c r="WF63" s="9"/>
      <c r="WG63" s="9"/>
      <c r="WH63" s="9"/>
      <c r="WI63" s="9"/>
      <c r="WJ63" s="9"/>
      <c r="WK63" s="9"/>
      <c r="WL63" s="9"/>
      <c r="WM63" s="9"/>
      <c r="WN63" s="9"/>
      <c r="WO63" s="9"/>
      <c r="WP63" s="9"/>
      <c r="WQ63" s="9"/>
      <c r="WR63" s="9"/>
      <c r="WS63" s="9"/>
      <c r="WT63" s="9"/>
      <c r="WU63" s="9"/>
      <c r="WV63" s="9"/>
      <c r="WW63" s="9"/>
      <c r="WX63" s="9"/>
      <c r="WY63" s="9"/>
      <c r="WZ63" s="9"/>
      <c r="XA63" s="9"/>
      <c r="XB63" s="9"/>
      <c r="XC63" s="9"/>
      <c r="XD63" s="9"/>
      <c r="XE63" s="9"/>
      <c r="XF63" s="9"/>
      <c r="XG63" s="9"/>
      <c r="XH63" s="9"/>
      <c r="XI63" s="9"/>
      <c r="XJ63" s="9"/>
      <c r="XK63" s="9"/>
      <c r="XL63" s="9"/>
      <c r="XM63" s="9"/>
      <c r="XN63" s="9"/>
      <c r="XO63" s="9"/>
      <c r="XP63" s="9"/>
      <c r="XQ63" s="9"/>
      <c r="XR63" s="9"/>
      <c r="XS63" s="9"/>
      <c r="XT63" s="9"/>
      <c r="XU63" s="9"/>
      <c r="XV63" s="9"/>
      <c r="XW63" s="9"/>
      <c r="XX63" s="9"/>
      <c r="XY63" s="9"/>
      <c r="XZ63" s="9"/>
      <c r="YA63" s="9"/>
      <c r="YB63" s="9"/>
      <c r="YC63" s="9"/>
      <c r="YD63" s="9"/>
      <c r="YE63" s="9"/>
      <c r="YF63" s="9"/>
      <c r="YG63" s="9"/>
      <c r="YH63" s="9"/>
      <c r="YI63" s="9"/>
      <c r="YJ63" s="9"/>
      <c r="YK63" s="9"/>
      <c r="YL63" s="9"/>
      <c r="YM63" s="9"/>
      <c r="YN63" s="9"/>
      <c r="YO63" s="9"/>
      <c r="YP63" s="9"/>
      <c r="YQ63" s="9"/>
      <c r="YR63" s="9"/>
      <c r="YS63" s="9"/>
      <c r="YT63" s="9"/>
      <c r="YU63" s="9"/>
      <c r="YV63" s="9"/>
      <c r="YW63" s="9"/>
      <c r="YX63" s="9"/>
      <c r="YY63" s="9"/>
      <c r="YZ63" s="9"/>
      <c r="ZA63" s="9"/>
      <c r="ZB63" s="9"/>
      <c r="ZC63" s="9"/>
      <c r="ZD63" s="9"/>
      <c r="ZE63" s="9"/>
      <c r="ZF63" s="9"/>
      <c r="ZG63" s="9"/>
      <c r="ZH63" s="9"/>
      <c r="ZI63" s="9"/>
      <c r="ZJ63" s="9"/>
      <c r="ZK63" s="9"/>
      <c r="ZL63" s="9"/>
      <c r="ZM63" s="9"/>
      <c r="ZN63" s="9"/>
      <c r="ZO63" s="9"/>
      <c r="ZP63" s="9"/>
      <c r="ZQ63" s="9"/>
      <c r="ZR63" s="9"/>
      <c r="ZS63" s="9"/>
      <c r="ZT63" s="9"/>
      <c r="ZU63" s="9"/>
      <c r="ZV63" s="9"/>
      <c r="ZW63" s="9"/>
      <c r="ZX63" s="9"/>
      <c r="ZY63" s="9"/>
      <c r="ZZ63" s="9"/>
      <c r="AAA63" s="9"/>
      <c r="AAB63" s="9"/>
      <c r="AAC63" s="9"/>
      <c r="AAD63" s="9"/>
      <c r="AAE63" s="9"/>
      <c r="AAF63" s="9"/>
      <c r="AAG63" s="9"/>
      <c r="AAH63" s="9"/>
      <c r="AAI63" s="9"/>
      <c r="AAJ63" s="9"/>
      <c r="AAK63" s="9"/>
      <c r="AAL63" s="9"/>
      <c r="AAM63" s="9"/>
      <c r="AAN63" s="9"/>
      <c r="AAO63" s="9"/>
      <c r="AAP63" s="9"/>
      <c r="AAQ63" s="9"/>
      <c r="AAR63" s="9"/>
      <c r="AAS63" s="9"/>
      <c r="AAT63" s="9"/>
      <c r="AAU63" s="9"/>
      <c r="AAV63" s="9"/>
      <c r="AAW63" s="9"/>
      <c r="AAX63" s="9"/>
      <c r="AAY63" s="9"/>
      <c r="AAZ63" s="9"/>
      <c r="ABA63" s="9"/>
      <c r="ABB63" s="9"/>
      <c r="ABC63" s="9"/>
      <c r="ABD63" s="9"/>
      <c r="ABE63" s="9"/>
      <c r="ABF63" s="9"/>
      <c r="ABG63" s="9"/>
      <c r="ABH63" s="9"/>
      <c r="ABI63" s="9"/>
      <c r="ABJ63" s="9"/>
      <c r="ABK63" s="9"/>
      <c r="ABL63" s="9"/>
      <c r="ABM63" s="9"/>
      <c r="ABN63" s="9"/>
      <c r="ABO63" s="9"/>
      <c r="ABP63" s="9"/>
      <c r="ABQ63" s="9"/>
      <c r="ABR63" s="9"/>
      <c r="ABS63" s="9"/>
      <c r="ABT63" s="9"/>
      <c r="ABU63" s="9"/>
      <c r="ABV63" s="9"/>
      <c r="ABW63" s="9"/>
      <c r="ABX63" s="9"/>
      <c r="ABY63" s="9"/>
      <c r="ABZ63" s="9"/>
      <c r="ACA63" s="9"/>
      <c r="ACB63" s="9"/>
      <c r="ACC63" s="9"/>
      <c r="ACD63" s="9"/>
      <c r="ACE63" s="9"/>
      <c r="ACF63" s="9"/>
      <c r="ACG63" s="9"/>
      <c r="ACH63" s="9"/>
      <c r="ACI63" s="9"/>
      <c r="ACJ63" s="9"/>
      <c r="ACK63" s="9"/>
      <c r="ACL63" s="9"/>
      <c r="ACM63" s="9"/>
      <c r="ACN63" s="9"/>
      <c r="ACO63" s="9"/>
      <c r="ACP63" s="9"/>
      <c r="ACQ63" s="9"/>
      <c r="ACR63" s="9"/>
      <c r="ACS63" s="9"/>
      <c r="ACT63" s="9"/>
      <c r="ACU63" s="9"/>
      <c r="ACV63" s="9"/>
      <c r="ACW63" s="9"/>
      <c r="ACX63" s="9"/>
      <c r="ACY63" s="9"/>
      <c r="ACZ63" s="9"/>
      <c r="ADA63" s="9"/>
      <c r="ADB63" s="9"/>
      <c r="ADC63" s="9"/>
      <c r="ADD63" s="9"/>
      <c r="ADE63" s="9"/>
      <c r="ADF63" s="9"/>
      <c r="ADG63" s="9"/>
      <c r="ADH63" s="9"/>
      <c r="ADI63" s="9"/>
      <c r="ADJ63" s="9"/>
      <c r="ADK63" s="9"/>
      <c r="ADL63" s="9"/>
      <c r="ADM63" s="9"/>
      <c r="ADN63" s="9"/>
      <c r="ADO63" s="9"/>
      <c r="ADP63" s="9"/>
      <c r="ADQ63" s="9"/>
      <c r="ADR63" s="9"/>
      <c r="ADS63" s="9"/>
      <c r="ADT63" s="9"/>
      <c r="ADU63" s="9"/>
      <c r="ADV63" s="9"/>
      <c r="ADW63" s="9"/>
      <c r="ADX63" s="9"/>
      <c r="ADY63" s="9"/>
      <c r="ADZ63" s="9"/>
      <c r="AEA63" s="9"/>
      <c r="AEB63" s="9"/>
      <c r="AEC63" s="9"/>
      <c r="AED63" s="9"/>
      <c r="AEE63" s="9"/>
      <c r="AEF63" s="9"/>
      <c r="AEG63" s="9"/>
      <c r="AEH63" s="9"/>
      <c r="AEI63" s="9"/>
      <c r="AEJ63" s="9"/>
      <c r="AEK63" s="9"/>
      <c r="AEL63" s="9"/>
      <c r="AEM63" s="9"/>
      <c r="AEN63" s="9"/>
      <c r="AEO63" s="9"/>
      <c r="AEP63" s="9"/>
      <c r="AEQ63" s="9"/>
      <c r="AER63" s="9"/>
      <c r="AES63" s="9"/>
      <c r="AET63" s="9"/>
      <c r="AEU63" s="9"/>
      <c r="AEV63" s="9"/>
      <c r="AEW63" s="9"/>
      <c r="AEX63" s="9"/>
      <c r="AEY63" s="9"/>
      <c r="AEZ63" s="9"/>
      <c r="AFA63" s="9"/>
      <c r="AFB63" s="9"/>
      <c r="AFC63" s="9"/>
      <c r="AFD63" s="9"/>
      <c r="AFE63" s="9"/>
      <c r="AFF63" s="9"/>
      <c r="AFG63" s="9"/>
      <c r="AFH63" s="9"/>
      <c r="AFI63" s="9"/>
      <c r="AFJ63" s="9"/>
      <c r="AFK63" s="9"/>
      <c r="AFL63" s="9"/>
      <c r="AFM63" s="9"/>
      <c r="AFN63" s="9"/>
      <c r="AFO63" s="9"/>
      <c r="AFP63" s="9"/>
      <c r="AFQ63" s="9"/>
      <c r="AFR63" s="9"/>
      <c r="AFS63" s="9"/>
      <c r="AFT63" s="9"/>
      <c r="AFU63" s="9"/>
      <c r="AFV63" s="9"/>
      <c r="AFW63" s="9"/>
      <c r="AFX63" s="9"/>
      <c r="AFY63" s="9"/>
      <c r="AFZ63" s="9"/>
      <c r="AGA63" s="9"/>
      <c r="AGB63" s="9"/>
      <c r="AGC63" s="9"/>
      <c r="AGD63" s="9"/>
      <c r="AGE63" s="9"/>
      <c r="AGF63" s="9"/>
      <c r="AGG63" s="9"/>
      <c r="AGH63" s="9"/>
      <c r="AGI63" s="9"/>
      <c r="AGJ63" s="9"/>
      <c r="AGK63" s="9"/>
      <c r="AGL63" s="9"/>
      <c r="AGM63" s="9"/>
      <c r="AGN63" s="9"/>
      <c r="AGO63" s="9"/>
      <c r="AGP63" s="9"/>
      <c r="AGQ63" s="9"/>
      <c r="AGR63" s="9"/>
      <c r="AGS63" s="9"/>
      <c r="AGT63" s="9"/>
      <c r="AGU63" s="9"/>
      <c r="AGV63" s="9"/>
      <c r="AGW63" s="9"/>
      <c r="AGX63" s="9"/>
      <c r="AGY63" s="9"/>
      <c r="AGZ63" s="9"/>
      <c r="AHA63" s="9"/>
      <c r="AHB63" s="9"/>
      <c r="AHC63" s="9"/>
      <c r="AHD63" s="9"/>
      <c r="AHE63" s="9"/>
      <c r="AHF63" s="9"/>
      <c r="AHG63" s="9"/>
      <c r="AHH63" s="9"/>
      <c r="AHI63" s="9"/>
      <c r="AHJ63" s="9"/>
      <c r="AHK63" s="9"/>
      <c r="AHL63" s="9"/>
      <c r="AHM63" s="9"/>
      <c r="AHN63" s="9"/>
      <c r="AHO63" s="9"/>
      <c r="AHP63" s="9"/>
      <c r="AHQ63" s="9"/>
      <c r="AHR63" s="9"/>
      <c r="AHS63" s="9"/>
      <c r="AHT63" s="9"/>
      <c r="AHU63" s="9"/>
      <c r="AHV63" s="9"/>
      <c r="AHW63" s="9"/>
      <c r="AHX63" s="9"/>
      <c r="AHY63" s="9"/>
      <c r="AHZ63" s="9"/>
      <c r="AIA63" s="9"/>
      <c r="AIB63" s="9"/>
      <c r="AIC63" s="9"/>
      <c r="AID63" s="9"/>
      <c r="AIE63" s="9"/>
      <c r="AIF63" s="9"/>
      <c r="AIG63" s="9"/>
      <c r="AIH63" s="9"/>
      <c r="AII63" s="9"/>
      <c r="AIJ63" s="9"/>
      <c r="AIK63" s="9"/>
      <c r="AIL63" s="9"/>
      <c r="AIM63" s="9"/>
      <c r="AIN63" s="9"/>
      <c r="AIO63" s="9"/>
      <c r="AIP63" s="9"/>
      <c r="AIQ63" s="9"/>
      <c r="AIR63" s="9"/>
      <c r="AIS63" s="9"/>
      <c r="AIT63" s="9"/>
      <c r="AIU63" s="9"/>
      <c r="AIV63" s="9"/>
      <c r="AIW63" s="9"/>
      <c r="AIX63" s="9"/>
      <c r="AIY63" s="9"/>
      <c r="AIZ63" s="9"/>
      <c r="AJA63" s="9"/>
      <c r="AJB63" s="9"/>
      <c r="AJC63" s="9"/>
      <c r="AJD63" s="9"/>
      <c r="AJE63" s="9"/>
      <c r="AJF63" s="9"/>
      <c r="AJG63" s="9"/>
      <c r="AJH63" s="9"/>
      <c r="AJI63" s="9"/>
      <c r="AJJ63" s="9"/>
      <c r="AJK63" s="9"/>
      <c r="AJL63" s="9"/>
      <c r="AJM63" s="9"/>
      <c r="AJN63" s="9"/>
      <c r="AJO63" s="9"/>
      <c r="AJP63" s="9"/>
      <c r="AJQ63" s="9"/>
      <c r="AJR63" s="9"/>
      <c r="AJS63" s="9"/>
      <c r="AJT63" s="9"/>
      <c r="AJU63" s="9"/>
      <c r="AJV63" s="9"/>
      <c r="AJW63" s="9"/>
      <c r="AJX63" s="9"/>
      <c r="AJY63" s="9"/>
      <c r="AJZ63" s="9"/>
      <c r="AKA63" s="9"/>
      <c r="AKB63" s="9"/>
      <c r="AKC63" s="9"/>
      <c r="AKD63" s="9"/>
      <c r="AKE63" s="9"/>
      <c r="AKF63" s="9"/>
      <c r="AKG63" s="9"/>
      <c r="AKH63" s="9"/>
      <c r="AKI63" s="9"/>
      <c r="AKJ63" s="9"/>
      <c r="AKK63" s="9"/>
      <c r="AKL63" s="9"/>
      <c r="AKM63" s="9"/>
      <c r="AKN63" s="9"/>
      <c r="AKO63" s="9"/>
      <c r="AKP63" s="9"/>
      <c r="AKQ63" s="9"/>
      <c r="AKR63" s="9"/>
      <c r="AKS63" s="9"/>
      <c r="AKT63" s="9"/>
      <c r="AKU63" s="9"/>
      <c r="AKV63" s="9"/>
      <c r="AKW63" s="9"/>
      <c r="AKX63" s="9"/>
      <c r="AKY63" s="9"/>
      <c r="AKZ63" s="9"/>
      <c r="ALA63" s="9"/>
      <c r="ALB63" s="9"/>
      <c r="ALC63" s="9"/>
      <c r="ALD63" s="9"/>
      <c r="ALE63" s="9"/>
      <c r="ALF63" s="9"/>
      <c r="ALG63" s="9"/>
      <c r="ALH63" s="9"/>
      <c r="ALI63" s="9"/>
      <c r="ALJ63" s="9"/>
      <c r="ALK63" s="9"/>
      <c r="ALL63" s="9"/>
      <c r="ALM63" s="9"/>
      <c r="ALN63" s="9"/>
      <c r="ALO63" s="9"/>
      <c r="ALP63" s="9"/>
      <c r="ALQ63" s="9"/>
      <c r="ALR63" s="9"/>
      <c r="ALS63" s="9"/>
      <c r="ALT63" s="9"/>
      <c r="ALU63" s="9"/>
      <c r="ALV63" s="9"/>
      <c r="ALW63" s="9"/>
      <c r="ALX63" s="9"/>
      <c r="ALY63" s="9"/>
      <c r="ALZ63" s="9"/>
      <c r="AMA63" s="9"/>
      <c r="AMB63" s="9"/>
      <c r="AMC63" s="9"/>
      <c r="AMD63" s="9"/>
      <c r="AME63" s="9"/>
      <c r="AMF63" s="9"/>
      <c r="AMG63" s="9"/>
      <c r="AMH63" s="9"/>
      <c r="AMI63" s="9"/>
      <c r="AMJ63" s="9"/>
      <c r="AMK63" s="9"/>
    </row>
    <row r="64" spans="1:1025" ht="25.5" x14ac:dyDescent="0.2">
      <c r="A64" s="29" t="s">
        <v>150</v>
      </c>
      <c r="B64" s="30" t="s">
        <v>151</v>
      </c>
      <c r="C64" s="30" t="s">
        <v>69</v>
      </c>
      <c r="D64" s="31" t="s">
        <v>70</v>
      </c>
      <c r="E64" s="32">
        <v>0</v>
      </c>
      <c r="F64" s="32" t="s">
        <v>70</v>
      </c>
      <c r="G64" s="32">
        <v>0</v>
      </c>
      <c r="H64" s="32" t="s">
        <v>70</v>
      </c>
      <c r="I64" s="32">
        <v>0</v>
      </c>
      <c r="J64" s="32">
        <v>0</v>
      </c>
      <c r="K64" s="32">
        <v>0</v>
      </c>
      <c r="L64" s="32" t="s">
        <v>70</v>
      </c>
      <c r="M64" s="32">
        <v>0</v>
      </c>
      <c r="N64" s="32" t="s">
        <v>70</v>
      </c>
      <c r="O64" s="32">
        <v>0</v>
      </c>
      <c r="P64" s="32">
        <v>0</v>
      </c>
      <c r="Q64" s="32">
        <v>0</v>
      </c>
      <c r="R64" s="32" t="s">
        <v>70</v>
      </c>
      <c r="S64" s="32">
        <v>0</v>
      </c>
      <c r="T64" s="32" t="s">
        <v>70</v>
      </c>
      <c r="U64" s="32">
        <v>0</v>
      </c>
      <c r="V64" s="32">
        <v>0</v>
      </c>
      <c r="W64" s="32">
        <v>0</v>
      </c>
      <c r="X64" s="32" t="s">
        <v>70</v>
      </c>
      <c r="Y64" s="32">
        <v>0</v>
      </c>
      <c r="Z64" s="32" t="s">
        <v>70</v>
      </c>
      <c r="AA64" s="32">
        <v>0</v>
      </c>
      <c r="AB64" s="32">
        <v>0</v>
      </c>
      <c r="AC64" s="32">
        <v>0</v>
      </c>
      <c r="AD64" s="32" t="s">
        <v>70</v>
      </c>
      <c r="AE64" s="32">
        <v>0</v>
      </c>
      <c r="AF64" s="32" t="s">
        <v>70</v>
      </c>
      <c r="AG64" s="32">
        <v>0</v>
      </c>
      <c r="AH64" s="32">
        <v>0</v>
      </c>
      <c r="AI64" s="32">
        <v>0</v>
      </c>
      <c r="AJ64" s="32" t="s">
        <v>70</v>
      </c>
      <c r="AK64" s="32">
        <v>0</v>
      </c>
      <c r="AL64" s="32" t="s">
        <v>70</v>
      </c>
      <c r="AM64" s="32">
        <v>0</v>
      </c>
      <c r="AN64" s="32">
        <v>0</v>
      </c>
    </row>
    <row r="65" spans="1:40" ht="25.5" x14ac:dyDescent="0.2">
      <c r="A65" s="29" t="s">
        <v>152</v>
      </c>
      <c r="B65" s="30" t="s">
        <v>153</v>
      </c>
      <c r="C65" s="30" t="s">
        <v>69</v>
      </c>
      <c r="D65" s="31" t="s">
        <v>70</v>
      </c>
      <c r="E65" s="32">
        <v>0</v>
      </c>
      <c r="F65" s="32" t="s">
        <v>70</v>
      </c>
      <c r="G65" s="32">
        <v>0</v>
      </c>
      <c r="H65" s="32" t="s">
        <v>70</v>
      </c>
      <c r="I65" s="32">
        <v>0</v>
      </c>
      <c r="J65" s="32">
        <v>0</v>
      </c>
      <c r="K65" s="32">
        <v>0</v>
      </c>
      <c r="L65" s="32" t="s">
        <v>70</v>
      </c>
      <c r="M65" s="32">
        <v>0</v>
      </c>
      <c r="N65" s="32" t="s">
        <v>70</v>
      </c>
      <c r="O65" s="32">
        <v>0</v>
      </c>
      <c r="P65" s="32">
        <v>0</v>
      </c>
      <c r="Q65" s="32">
        <v>0</v>
      </c>
      <c r="R65" s="32" t="s">
        <v>70</v>
      </c>
      <c r="S65" s="32">
        <v>0</v>
      </c>
      <c r="T65" s="32" t="s">
        <v>70</v>
      </c>
      <c r="U65" s="32">
        <v>0</v>
      </c>
      <c r="V65" s="32">
        <v>0</v>
      </c>
      <c r="W65" s="32">
        <v>0</v>
      </c>
      <c r="X65" s="32" t="s">
        <v>70</v>
      </c>
      <c r="Y65" s="32">
        <v>0</v>
      </c>
      <c r="Z65" s="32" t="s">
        <v>70</v>
      </c>
      <c r="AA65" s="32">
        <v>0</v>
      </c>
      <c r="AB65" s="32">
        <v>0</v>
      </c>
      <c r="AC65" s="32">
        <v>0</v>
      </c>
      <c r="AD65" s="32" t="s">
        <v>70</v>
      </c>
      <c r="AE65" s="32">
        <v>0</v>
      </c>
      <c r="AF65" s="32" t="s">
        <v>70</v>
      </c>
      <c r="AG65" s="32">
        <v>0</v>
      </c>
      <c r="AH65" s="32">
        <v>0</v>
      </c>
      <c r="AI65" s="32">
        <v>0</v>
      </c>
      <c r="AJ65" s="32" t="s">
        <v>70</v>
      </c>
      <c r="AK65" s="32">
        <v>0</v>
      </c>
      <c r="AL65" s="32" t="s">
        <v>70</v>
      </c>
      <c r="AM65" s="32">
        <v>0</v>
      </c>
      <c r="AN65" s="32">
        <v>0</v>
      </c>
    </row>
    <row r="66" spans="1:40" ht="25.5" x14ac:dyDescent="0.2">
      <c r="A66" s="29" t="s">
        <v>154</v>
      </c>
      <c r="B66" s="30" t="s">
        <v>155</v>
      </c>
      <c r="C66" s="30" t="s">
        <v>69</v>
      </c>
      <c r="D66" s="31" t="s">
        <v>70</v>
      </c>
      <c r="E66" s="32">
        <v>0</v>
      </c>
      <c r="F66" s="32" t="s">
        <v>70</v>
      </c>
      <c r="G66" s="32">
        <v>0</v>
      </c>
      <c r="H66" s="32" t="s">
        <v>70</v>
      </c>
      <c r="I66" s="32">
        <v>0</v>
      </c>
      <c r="J66" s="32">
        <v>0</v>
      </c>
      <c r="K66" s="32">
        <v>0</v>
      </c>
      <c r="L66" s="32" t="s">
        <v>70</v>
      </c>
      <c r="M66" s="32">
        <v>0</v>
      </c>
      <c r="N66" s="32" t="s">
        <v>70</v>
      </c>
      <c r="O66" s="32">
        <v>0</v>
      </c>
      <c r="P66" s="32">
        <v>0</v>
      </c>
      <c r="Q66" s="32">
        <v>0</v>
      </c>
      <c r="R66" s="32" t="s">
        <v>70</v>
      </c>
      <c r="S66" s="32">
        <v>0</v>
      </c>
      <c r="T66" s="32" t="s">
        <v>70</v>
      </c>
      <c r="U66" s="32">
        <v>0</v>
      </c>
      <c r="V66" s="32">
        <v>0</v>
      </c>
      <c r="W66" s="32">
        <v>0</v>
      </c>
      <c r="X66" s="32" t="s">
        <v>70</v>
      </c>
      <c r="Y66" s="32">
        <v>0</v>
      </c>
      <c r="Z66" s="32" t="s">
        <v>70</v>
      </c>
      <c r="AA66" s="32">
        <v>0</v>
      </c>
      <c r="AB66" s="32">
        <v>0</v>
      </c>
      <c r="AC66" s="32">
        <v>0</v>
      </c>
      <c r="AD66" s="32" t="s">
        <v>70</v>
      </c>
      <c r="AE66" s="32">
        <v>0</v>
      </c>
      <c r="AF66" s="32" t="s">
        <v>70</v>
      </c>
      <c r="AG66" s="32">
        <v>0</v>
      </c>
      <c r="AH66" s="32">
        <v>0</v>
      </c>
      <c r="AI66" s="32">
        <v>0</v>
      </c>
      <c r="AJ66" s="32" t="s">
        <v>70</v>
      </c>
      <c r="AK66" s="32">
        <v>0</v>
      </c>
      <c r="AL66" s="32" t="s">
        <v>70</v>
      </c>
      <c r="AM66" s="32">
        <v>0</v>
      </c>
      <c r="AN66" s="32">
        <v>0</v>
      </c>
    </row>
    <row r="67" spans="1:40" ht="22.5" customHeight="1" x14ac:dyDescent="0.2">
      <c r="A67" s="29" t="s">
        <v>154</v>
      </c>
      <c r="B67" s="39" t="s">
        <v>156</v>
      </c>
      <c r="C67" s="30" t="s">
        <v>149</v>
      </c>
      <c r="D67" s="31" t="s">
        <v>70</v>
      </c>
      <c r="E67" s="32">
        <v>0</v>
      </c>
      <c r="F67" s="32" t="s">
        <v>70</v>
      </c>
      <c r="G67" s="32">
        <v>0</v>
      </c>
      <c r="H67" s="32" t="s">
        <v>70</v>
      </c>
      <c r="I67" s="32">
        <v>0</v>
      </c>
      <c r="J67" s="32">
        <v>9</v>
      </c>
      <c r="K67" s="32">
        <v>0</v>
      </c>
      <c r="L67" s="32" t="s">
        <v>70</v>
      </c>
      <c r="M67" s="32">
        <v>0</v>
      </c>
      <c r="N67" s="32" t="s">
        <v>70</v>
      </c>
      <c r="O67" s="32">
        <v>0</v>
      </c>
      <c r="P67" s="32">
        <f>AH67</f>
        <v>9</v>
      </c>
      <c r="Q67" s="32">
        <v>0</v>
      </c>
      <c r="R67" s="32" t="s">
        <v>70</v>
      </c>
      <c r="S67" s="32">
        <v>0</v>
      </c>
      <c r="T67" s="32" t="s">
        <v>70</v>
      </c>
      <c r="U67" s="32">
        <v>0</v>
      </c>
      <c r="V67" s="32">
        <v>0</v>
      </c>
      <c r="W67" s="32">
        <v>0</v>
      </c>
      <c r="X67" s="32" t="s">
        <v>70</v>
      </c>
      <c r="Y67" s="32">
        <v>0</v>
      </c>
      <c r="Z67" s="32" t="s">
        <v>70</v>
      </c>
      <c r="AA67" s="32">
        <v>0</v>
      </c>
      <c r="AB67" s="32">
        <v>0</v>
      </c>
      <c r="AC67" s="32">
        <v>0</v>
      </c>
      <c r="AD67" s="32" t="s">
        <v>70</v>
      </c>
      <c r="AE67" s="32">
        <v>0</v>
      </c>
      <c r="AF67" s="32" t="s">
        <v>70</v>
      </c>
      <c r="AG67" s="32">
        <v>0</v>
      </c>
      <c r="AH67" s="32">
        <v>9</v>
      </c>
      <c r="AI67" s="32">
        <v>0</v>
      </c>
      <c r="AJ67" s="32" t="s">
        <v>70</v>
      </c>
      <c r="AK67" s="32">
        <v>0</v>
      </c>
      <c r="AL67" s="32" t="s">
        <v>70</v>
      </c>
      <c r="AM67" s="32">
        <v>0</v>
      </c>
      <c r="AN67" s="32">
        <v>0</v>
      </c>
    </row>
    <row r="68" spans="1:40" ht="25.5" x14ac:dyDescent="0.2">
      <c r="A68" s="29" t="s">
        <v>157</v>
      </c>
      <c r="B68" s="30" t="s">
        <v>158</v>
      </c>
      <c r="C68" s="30" t="s">
        <v>69</v>
      </c>
      <c r="D68" s="31" t="s">
        <v>70</v>
      </c>
      <c r="E68" s="32">
        <v>0</v>
      </c>
      <c r="F68" s="32" t="s">
        <v>70</v>
      </c>
      <c r="G68" s="32">
        <v>0</v>
      </c>
      <c r="H68" s="32" t="s">
        <v>70</v>
      </c>
      <c r="I68" s="32">
        <v>0</v>
      </c>
      <c r="J68" s="32">
        <v>0</v>
      </c>
      <c r="K68" s="32">
        <v>0</v>
      </c>
      <c r="L68" s="32" t="s">
        <v>70</v>
      </c>
      <c r="M68" s="32">
        <v>0</v>
      </c>
      <c r="N68" s="32" t="s">
        <v>70</v>
      </c>
      <c r="O68" s="32">
        <v>0</v>
      </c>
      <c r="P68" s="32">
        <v>0</v>
      </c>
      <c r="Q68" s="32">
        <v>0</v>
      </c>
      <c r="R68" s="32" t="s">
        <v>70</v>
      </c>
      <c r="S68" s="32">
        <v>0</v>
      </c>
      <c r="T68" s="32" t="s">
        <v>70</v>
      </c>
      <c r="U68" s="32">
        <v>0</v>
      </c>
      <c r="V68" s="32">
        <v>0</v>
      </c>
      <c r="W68" s="32">
        <v>0</v>
      </c>
      <c r="X68" s="32" t="s">
        <v>70</v>
      </c>
      <c r="Y68" s="32">
        <v>0</v>
      </c>
      <c r="Z68" s="32" t="s">
        <v>70</v>
      </c>
      <c r="AA68" s="32">
        <v>0</v>
      </c>
      <c r="AB68" s="32">
        <v>0</v>
      </c>
      <c r="AC68" s="32">
        <v>0</v>
      </c>
      <c r="AD68" s="32" t="s">
        <v>70</v>
      </c>
      <c r="AE68" s="32">
        <v>0</v>
      </c>
      <c r="AF68" s="32" t="s">
        <v>70</v>
      </c>
      <c r="AG68" s="32">
        <v>0</v>
      </c>
      <c r="AH68" s="32">
        <v>0</v>
      </c>
      <c r="AI68" s="32">
        <v>0</v>
      </c>
      <c r="AJ68" s="32" t="s">
        <v>70</v>
      </c>
      <c r="AK68" s="32">
        <v>0</v>
      </c>
      <c r="AL68" s="32" t="s">
        <v>70</v>
      </c>
      <c r="AM68" s="32">
        <v>0</v>
      </c>
      <c r="AN68" s="32">
        <v>0</v>
      </c>
    </row>
    <row r="69" spans="1:40" ht="25.5" x14ac:dyDescent="0.2">
      <c r="A69" s="29" t="s">
        <v>159</v>
      </c>
      <c r="B69" s="30" t="s">
        <v>160</v>
      </c>
      <c r="C69" s="30" t="s">
        <v>69</v>
      </c>
      <c r="D69" s="31" t="s">
        <v>70</v>
      </c>
      <c r="E69" s="32">
        <v>0</v>
      </c>
      <c r="F69" s="32" t="s">
        <v>70</v>
      </c>
      <c r="G69" s="32">
        <v>0</v>
      </c>
      <c r="H69" s="32" t="s">
        <v>70</v>
      </c>
      <c r="I69" s="32">
        <v>0</v>
      </c>
      <c r="J69" s="32">
        <v>0</v>
      </c>
      <c r="K69" s="32">
        <v>0</v>
      </c>
      <c r="L69" s="32" t="s">
        <v>70</v>
      </c>
      <c r="M69" s="32">
        <v>0</v>
      </c>
      <c r="N69" s="32" t="s">
        <v>70</v>
      </c>
      <c r="O69" s="32">
        <v>0</v>
      </c>
      <c r="P69" s="32">
        <v>0</v>
      </c>
      <c r="Q69" s="32">
        <v>0</v>
      </c>
      <c r="R69" s="32" t="s">
        <v>70</v>
      </c>
      <c r="S69" s="32">
        <v>0</v>
      </c>
      <c r="T69" s="32" t="s">
        <v>70</v>
      </c>
      <c r="U69" s="32">
        <v>0</v>
      </c>
      <c r="V69" s="32">
        <v>0</v>
      </c>
      <c r="W69" s="32">
        <v>0</v>
      </c>
      <c r="X69" s="32" t="s">
        <v>70</v>
      </c>
      <c r="Y69" s="32">
        <v>0</v>
      </c>
      <c r="Z69" s="32" t="s">
        <v>70</v>
      </c>
      <c r="AA69" s="32">
        <v>0</v>
      </c>
      <c r="AB69" s="32">
        <v>0</v>
      </c>
      <c r="AC69" s="32">
        <v>0</v>
      </c>
      <c r="AD69" s="32" t="s">
        <v>70</v>
      </c>
      <c r="AE69" s="32">
        <v>0</v>
      </c>
      <c r="AF69" s="32" t="s">
        <v>70</v>
      </c>
      <c r="AG69" s="32">
        <v>0</v>
      </c>
      <c r="AH69" s="32">
        <v>0</v>
      </c>
      <c r="AI69" s="32">
        <v>0</v>
      </c>
      <c r="AJ69" s="32" t="s">
        <v>70</v>
      </c>
      <c r="AK69" s="32">
        <v>0</v>
      </c>
      <c r="AL69" s="32" t="s">
        <v>70</v>
      </c>
      <c r="AM69" s="32">
        <v>0</v>
      </c>
      <c r="AN69" s="32">
        <v>0</v>
      </c>
    </row>
    <row r="70" spans="1:40" ht="25.5" x14ac:dyDescent="0.2">
      <c r="A70" s="29" t="s">
        <v>161</v>
      </c>
      <c r="B70" s="30" t="s">
        <v>162</v>
      </c>
      <c r="C70" s="30" t="s">
        <v>69</v>
      </c>
      <c r="D70" s="31" t="s">
        <v>70</v>
      </c>
      <c r="E70" s="32">
        <v>0</v>
      </c>
      <c r="F70" s="32" t="s">
        <v>70</v>
      </c>
      <c r="G70" s="32">
        <v>0</v>
      </c>
      <c r="H70" s="32" t="s">
        <v>70</v>
      </c>
      <c r="I70" s="32">
        <v>0</v>
      </c>
      <c r="J70" s="32">
        <v>0</v>
      </c>
      <c r="K70" s="32">
        <v>0</v>
      </c>
      <c r="L70" s="32" t="s">
        <v>70</v>
      </c>
      <c r="M70" s="32">
        <v>0</v>
      </c>
      <c r="N70" s="32" t="s">
        <v>70</v>
      </c>
      <c r="O70" s="32">
        <v>0</v>
      </c>
      <c r="P70" s="32">
        <v>0</v>
      </c>
      <c r="Q70" s="32">
        <v>0</v>
      </c>
      <c r="R70" s="32" t="s">
        <v>70</v>
      </c>
      <c r="S70" s="32">
        <v>0</v>
      </c>
      <c r="T70" s="32" t="s">
        <v>70</v>
      </c>
      <c r="U70" s="32">
        <v>0</v>
      </c>
      <c r="V70" s="32">
        <v>0</v>
      </c>
      <c r="W70" s="32">
        <v>0</v>
      </c>
      <c r="X70" s="32" t="s">
        <v>70</v>
      </c>
      <c r="Y70" s="32">
        <v>0</v>
      </c>
      <c r="Z70" s="32" t="s">
        <v>70</v>
      </c>
      <c r="AA70" s="32">
        <v>0</v>
      </c>
      <c r="AB70" s="32">
        <v>0</v>
      </c>
      <c r="AC70" s="32">
        <v>0</v>
      </c>
      <c r="AD70" s="32" t="s">
        <v>70</v>
      </c>
      <c r="AE70" s="32">
        <v>0</v>
      </c>
      <c r="AF70" s="32" t="s">
        <v>70</v>
      </c>
      <c r="AG70" s="32">
        <v>0</v>
      </c>
      <c r="AH70" s="32">
        <v>0</v>
      </c>
      <c r="AI70" s="32">
        <v>0</v>
      </c>
      <c r="AJ70" s="32" t="s">
        <v>70</v>
      </c>
      <c r="AK70" s="32">
        <v>0</v>
      </c>
      <c r="AL70" s="32" t="s">
        <v>70</v>
      </c>
      <c r="AM70" s="32">
        <v>0</v>
      </c>
      <c r="AN70" s="32">
        <v>0</v>
      </c>
    </row>
    <row r="71" spans="1:40" ht="25.5" x14ac:dyDescent="0.2">
      <c r="A71" s="29" t="s">
        <v>163</v>
      </c>
      <c r="B71" s="30" t="s">
        <v>164</v>
      </c>
      <c r="C71" s="30" t="s">
        <v>69</v>
      </c>
      <c r="D71" s="31" t="s">
        <v>70</v>
      </c>
      <c r="E71" s="32">
        <v>0</v>
      </c>
      <c r="F71" s="32" t="s">
        <v>70</v>
      </c>
      <c r="G71" s="32">
        <v>0</v>
      </c>
      <c r="H71" s="32" t="s">
        <v>70</v>
      </c>
      <c r="I71" s="32">
        <v>0</v>
      </c>
      <c r="J71" s="32">
        <v>0</v>
      </c>
      <c r="K71" s="32">
        <v>0</v>
      </c>
      <c r="L71" s="32" t="s">
        <v>70</v>
      </c>
      <c r="M71" s="32">
        <v>0</v>
      </c>
      <c r="N71" s="32" t="s">
        <v>70</v>
      </c>
      <c r="O71" s="32">
        <v>0</v>
      </c>
      <c r="P71" s="32">
        <v>0</v>
      </c>
      <c r="Q71" s="32">
        <v>0</v>
      </c>
      <c r="R71" s="32" t="s">
        <v>70</v>
      </c>
      <c r="S71" s="32">
        <v>0</v>
      </c>
      <c r="T71" s="32" t="s">
        <v>70</v>
      </c>
      <c r="U71" s="32">
        <v>0</v>
      </c>
      <c r="V71" s="32">
        <v>0</v>
      </c>
      <c r="W71" s="32">
        <v>0</v>
      </c>
      <c r="X71" s="32" t="s">
        <v>70</v>
      </c>
      <c r="Y71" s="32">
        <v>0</v>
      </c>
      <c r="Z71" s="32" t="s">
        <v>70</v>
      </c>
      <c r="AA71" s="32">
        <v>0</v>
      </c>
      <c r="AB71" s="32">
        <v>0</v>
      </c>
      <c r="AC71" s="32">
        <v>0</v>
      </c>
      <c r="AD71" s="32" t="s">
        <v>70</v>
      </c>
      <c r="AE71" s="32">
        <v>0</v>
      </c>
      <c r="AF71" s="32" t="s">
        <v>70</v>
      </c>
      <c r="AG71" s="32">
        <v>0</v>
      </c>
      <c r="AH71" s="32">
        <v>0</v>
      </c>
      <c r="AI71" s="32">
        <v>0</v>
      </c>
      <c r="AJ71" s="32" t="s">
        <v>70</v>
      </c>
      <c r="AK71" s="32">
        <v>0</v>
      </c>
      <c r="AL71" s="32" t="s">
        <v>70</v>
      </c>
      <c r="AM71" s="32">
        <v>0</v>
      </c>
      <c r="AN71" s="32">
        <v>0</v>
      </c>
    </row>
    <row r="72" spans="1:40" ht="25.5" x14ac:dyDescent="0.2">
      <c r="A72" s="29" t="s">
        <v>165</v>
      </c>
      <c r="B72" s="30" t="s">
        <v>166</v>
      </c>
      <c r="C72" s="30" t="s">
        <v>69</v>
      </c>
      <c r="D72" s="31" t="s">
        <v>70</v>
      </c>
      <c r="E72" s="32">
        <v>0</v>
      </c>
      <c r="F72" s="32" t="s">
        <v>70</v>
      </c>
      <c r="G72" s="32">
        <v>0</v>
      </c>
      <c r="H72" s="32" t="s">
        <v>70</v>
      </c>
      <c r="I72" s="32">
        <v>0</v>
      </c>
      <c r="J72" s="32">
        <v>0</v>
      </c>
      <c r="K72" s="32">
        <v>0</v>
      </c>
      <c r="L72" s="32" t="s">
        <v>70</v>
      </c>
      <c r="M72" s="32">
        <v>0</v>
      </c>
      <c r="N72" s="32" t="s">
        <v>70</v>
      </c>
      <c r="O72" s="32">
        <v>0</v>
      </c>
      <c r="P72" s="32">
        <v>0</v>
      </c>
      <c r="Q72" s="32">
        <v>0</v>
      </c>
      <c r="R72" s="32" t="s">
        <v>70</v>
      </c>
      <c r="S72" s="32">
        <v>0</v>
      </c>
      <c r="T72" s="32" t="s">
        <v>70</v>
      </c>
      <c r="U72" s="32">
        <v>0</v>
      </c>
      <c r="V72" s="32">
        <v>0</v>
      </c>
      <c r="W72" s="32">
        <v>0</v>
      </c>
      <c r="X72" s="32" t="s">
        <v>70</v>
      </c>
      <c r="Y72" s="32">
        <v>0</v>
      </c>
      <c r="Z72" s="32" t="s">
        <v>70</v>
      </c>
      <c r="AA72" s="32">
        <v>0</v>
      </c>
      <c r="AB72" s="32">
        <v>0</v>
      </c>
      <c r="AC72" s="32">
        <v>0</v>
      </c>
      <c r="AD72" s="32" t="s">
        <v>70</v>
      </c>
      <c r="AE72" s="32">
        <v>0</v>
      </c>
      <c r="AF72" s="32" t="s">
        <v>70</v>
      </c>
      <c r="AG72" s="32">
        <v>0</v>
      </c>
      <c r="AH72" s="32">
        <v>0</v>
      </c>
      <c r="AI72" s="32">
        <v>0</v>
      </c>
      <c r="AJ72" s="32" t="s">
        <v>70</v>
      </c>
      <c r="AK72" s="32">
        <v>0</v>
      </c>
      <c r="AL72" s="32" t="s">
        <v>70</v>
      </c>
      <c r="AM72" s="32">
        <v>0</v>
      </c>
      <c r="AN72" s="32">
        <v>0</v>
      </c>
    </row>
    <row r="73" spans="1:40" ht="24.75" customHeight="1" x14ac:dyDescent="0.2">
      <c r="A73" s="29" t="s">
        <v>165</v>
      </c>
      <c r="B73" s="40" t="s">
        <v>167</v>
      </c>
      <c r="C73" s="36" t="s">
        <v>168</v>
      </c>
      <c r="D73" s="31" t="s">
        <v>70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  <c r="AJ73" s="32" t="s">
        <v>70</v>
      </c>
      <c r="AK73" s="32">
        <v>0</v>
      </c>
      <c r="AL73" s="32" t="s">
        <v>70</v>
      </c>
      <c r="AM73" s="32">
        <v>0</v>
      </c>
      <c r="AN73" s="32">
        <v>0</v>
      </c>
    </row>
    <row r="74" spans="1:40" ht="25.5" x14ac:dyDescent="0.2">
      <c r="A74" s="29" t="s">
        <v>169</v>
      </c>
      <c r="B74" s="30" t="s">
        <v>170</v>
      </c>
      <c r="C74" s="30" t="s">
        <v>69</v>
      </c>
      <c r="D74" s="31" t="s">
        <v>70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 t="s">
        <v>70</v>
      </c>
      <c r="AK74" s="32">
        <v>0</v>
      </c>
      <c r="AL74" s="32" t="s">
        <v>70</v>
      </c>
      <c r="AM74" s="32">
        <v>0</v>
      </c>
      <c r="AN74" s="32">
        <v>0</v>
      </c>
    </row>
    <row r="75" spans="1:40" ht="38.25" x14ac:dyDescent="0.2">
      <c r="A75" s="29" t="s">
        <v>171</v>
      </c>
      <c r="B75" s="30" t="s">
        <v>172</v>
      </c>
      <c r="C75" s="30" t="s">
        <v>69</v>
      </c>
      <c r="D75" s="31" t="s">
        <v>70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 t="s">
        <v>70</v>
      </c>
      <c r="AK75" s="32">
        <v>0</v>
      </c>
      <c r="AL75" s="32" t="s">
        <v>70</v>
      </c>
      <c r="AM75" s="32">
        <v>0</v>
      </c>
      <c r="AN75" s="32">
        <v>0</v>
      </c>
    </row>
    <row r="76" spans="1:40" ht="48" customHeight="1" x14ac:dyDescent="0.2">
      <c r="A76" s="29" t="s">
        <v>173</v>
      </c>
      <c r="B76" s="30" t="s">
        <v>174</v>
      </c>
      <c r="C76" s="30" t="s">
        <v>69</v>
      </c>
      <c r="D76" s="31" t="s">
        <v>70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  <c r="AJ76" s="32" t="s">
        <v>70</v>
      </c>
      <c r="AK76" s="32">
        <v>0</v>
      </c>
      <c r="AL76" s="32" t="s">
        <v>70</v>
      </c>
      <c r="AM76" s="32">
        <v>0</v>
      </c>
      <c r="AN76" s="32">
        <v>0</v>
      </c>
    </row>
    <row r="77" spans="1:40" ht="42" customHeight="1" x14ac:dyDescent="0.2">
      <c r="A77" s="29" t="s">
        <v>175</v>
      </c>
      <c r="B77" s="30" t="s">
        <v>176</v>
      </c>
      <c r="C77" s="30" t="s">
        <v>69</v>
      </c>
      <c r="D77" s="31" t="s">
        <v>70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v>0</v>
      </c>
      <c r="AJ77" s="32" t="s">
        <v>70</v>
      </c>
      <c r="AK77" s="32">
        <v>0</v>
      </c>
      <c r="AL77" s="32" t="s">
        <v>70</v>
      </c>
      <c r="AM77" s="32">
        <v>0</v>
      </c>
      <c r="AN77" s="32">
        <v>0</v>
      </c>
    </row>
    <row r="78" spans="1:40" ht="25.5" x14ac:dyDescent="0.2">
      <c r="A78" s="29" t="s">
        <v>177</v>
      </c>
      <c r="B78" s="30" t="s">
        <v>178</v>
      </c>
      <c r="C78" s="30" t="s">
        <v>69</v>
      </c>
      <c r="D78" s="31" t="s">
        <v>70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0</v>
      </c>
      <c r="AI78" s="32">
        <v>0</v>
      </c>
      <c r="AJ78" s="32" t="s">
        <v>70</v>
      </c>
      <c r="AK78" s="32">
        <v>0</v>
      </c>
      <c r="AL78" s="32" t="s">
        <v>70</v>
      </c>
      <c r="AM78" s="32">
        <v>0</v>
      </c>
      <c r="AN78" s="32">
        <v>0</v>
      </c>
    </row>
    <row r="79" spans="1:40" ht="25.5" x14ac:dyDescent="0.2">
      <c r="A79" s="29" t="s">
        <v>179</v>
      </c>
      <c r="B79" s="30" t="s">
        <v>180</v>
      </c>
      <c r="C79" s="30" t="s">
        <v>69</v>
      </c>
      <c r="D79" s="31" t="s">
        <v>70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 t="s">
        <v>70</v>
      </c>
      <c r="AK79" s="32">
        <v>0</v>
      </c>
      <c r="AL79" s="32" t="s">
        <v>70</v>
      </c>
      <c r="AM79" s="32">
        <v>0</v>
      </c>
      <c r="AN79" s="32">
        <v>0</v>
      </c>
    </row>
    <row r="80" spans="1:40" x14ac:dyDescent="0.2">
      <c r="A80" s="29" t="s">
        <v>181</v>
      </c>
      <c r="B80" s="30" t="s">
        <v>182</v>
      </c>
      <c r="C80" s="30" t="s">
        <v>69</v>
      </c>
      <c r="D80" s="31" t="s">
        <v>70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v>0</v>
      </c>
      <c r="AJ80" s="32" t="s">
        <v>70</v>
      </c>
      <c r="AK80" s="32">
        <v>0</v>
      </c>
      <c r="AL80" s="32" t="s">
        <v>70</v>
      </c>
      <c r="AM80" s="32">
        <v>0</v>
      </c>
      <c r="AN80" s="32">
        <v>0</v>
      </c>
    </row>
    <row r="81" spans="1:40" ht="15.75" x14ac:dyDescent="0.2">
      <c r="A81" s="29" t="s">
        <v>183</v>
      </c>
      <c r="B81" s="41" t="s">
        <v>184</v>
      </c>
      <c r="C81" s="42" t="s">
        <v>185</v>
      </c>
      <c r="D81" s="31" t="s">
        <v>70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v>0</v>
      </c>
      <c r="AE81" s="32">
        <v>0</v>
      </c>
      <c r="AF81" s="32">
        <v>0</v>
      </c>
      <c r="AG81" s="32">
        <v>0</v>
      </c>
      <c r="AH81" s="32">
        <v>0</v>
      </c>
      <c r="AI81" s="32">
        <v>0</v>
      </c>
      <c r="AJ81" s="32" t="s">
        <v>70</v>
      </c>
      <c r="AK81" s="32">
        <v>0</v>
      </c>
      <c r="AL81" s="32" t="s">
        <v>70</v>
      </c>
      <c r="AM81" s="32">
        <v>0</v>
      </c>
      <c r="AN81" s="32">
        <v>0</v>
      </c>
    </row>
    <row r="82" spans="1:40" ht="15.75" x14ac:dyDescent="0.2">
      <c r="A82" s="29" t="s">
        <v>186</v>
      </c>
      <c r="B82" s="41" t="s">
        <v>187</v>
      </c>
      <c r="C82" s="42" t="s">
        <v>188</v>
      </c>
      <c r="D82" s="31" t="s">
        <v>70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2">
        <v>0</v>
      </c>
      <c r="AD82" s="32">
        <v>0</v>
      </c>
      <c r="AE82" s="32">
        <v>0</v>
      </c>
      <c r="AF82" s="32">
        <v>0</v>
      </c>
      <c r="AG82" s="32">
        <v>0</v>
      </c>
      <c r="AH82" s="32">
        <v>0</v>
      </c>
      <c r="AI82" s="32">
        <v>0</v>
      </c>
      <c r="AJ82" s="32" t="s">
        <v>70</v>
      </c>
      <c r="AK82" s="32">
        <v>0</v>
      </c>
      <c r="AL82" s="32" t="s">
        <v>70</v>
      </c>
      <c r="AM82" s="32">
        <v>0</v>
      </c>
      <c r="AN82" s="32">
        <v>0</v>
      </c>
    </row>
    <row r="83" spans="1:40" ht="15.75" x14ac:dyDescent="0.2">
      <c r="A83" s="29" t="s">
        <v>189</v>
      </c>
      <c r="B83" s="41" t="s">
        <v>190</v>
      </c>
      <c r="C83" s="42" t="s">
        <v>191</v>
      </c>
      <c r="D83" s="31" t="s">
        <v>70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v>0</v>
      </c>
      <c r="AC83" s="32">
        <v>0</v>
      </c>
      <c r="AD83" s="32">
        <v>0</v>
      </c>
      <c r="AE83" s="32">
        <v>0</v>
      </c>
      <c r="AF83" s="32">
        <v>0</v>
      </c>
      <c r="AG83" s="32">
        <v>0</v>
      </c>
      <c r="AH83" s="32">
        <v>0</v>
      </c>
      <c r="AI83" s="32">
        <v>0</v>
      </c>
      <c r="AJ83" s="32" t="s">
        <v>70</v>
      </c>
      <c r="AK83" s="32">
        <v>0</v>
      </c>
      <c r="AL83" s="32" t="s">
        <v>70</v>
      </c>
      <c r="AM83" s="32">
        <v>0</v>
      </c>
      <c r="AN83" s="32">
        <v>0</v>
      </c>
    </row>
    <row r="84" spans="1:40" x14ac:dyDescent="0.2">
      <c r="A84" s="43"/>
      <c r="B84" s="43"/>
      <c r="C84" s="43"/>
      <c r="D84" s="43"/>
      <c r="E84" s="43"/>
      <c r="F84" s="43"/>
      <c r="G84" s="43"/>
      <c r="H84" s="43"/>
      <c r="I84" s="43"/>
      <c r="J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</row>
    <row r="85" spans="1:40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</row>
    <row r="86" spans="1:40" x14ac:dyDescent="0.2">
      <c r="A86" s="43"/>
      <c r="B86" s="43"/>
      <c r="C86" s="43"/>
      <c r="D86" s="43"/>
      <c r="E86" s="43"/>
      <c r="F86" s="43"/>
      <c r="G86" s="43"/>
      <c r="H86" s="43"/>
      <c r="I86" s="43"/>
      <c r="J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</row>
    <row r="87" spans="1:40" x14ac:dyDescent="0.2">
      <c r="A87" s="43"/>
      <c r="B87" s="43"/>
      <c r="C87" s="43"/>
      <c r="D87" s="43"/>
      <c r="E87" s="43"/>
      <c r="F87" s="43"/>
      <c r="G87" s="43"/>
      <c r="H87" s="43"/>
      <c r="I87" s="43"/>
      <c r="J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</row>
    <row r="88" spans="1:40" x14ac:dyDescent="0.2">
      <c r="A88" s="43"/>
      <c r="B88" s="43"/>
      <c r="C88" s="43"/>
      <c r="D88" s="43"/>
      <c r="E88" s="43"/>
      <c r="F88" s="43"/>
      <c r="G88" s="43"/>
      <c r="H88" s="43"/>
      <c r="I88" s="43"/>
      <c r="J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</row>
    <row r="89" spans="1:40" x14ac:dyDescent="0.2">
      <c r="A89" s="43"/>
      <c r="B89" s="43"/>
      <c r="C89" s="43"/>
      <c r="D89" s="43"/>
      <c r="E89" s="43"/>
      <c r="F89" s="43"/>
      <c r="G89" s="43"/>
      <c r="H89" s="43"/>
      <c r="I89" s="43"/>
      <c r="J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</row>
  </sheetData>
  <mergeCells count="23">
    <mergeCell ref="A14:A17"/>
    <mergeCell ref="B14:B17"/>
    <mergeCell ref="C14:C17"/>
    <mergeCell ref="D14:D17"/>
    <mergeCell ref="E14:AN14"/>
    <mergeCell ref="E15:J15"/>
    <mergeCell ref="K15:AN15"/>
    <mergeCell ref="E16:J16"/>
    <mergeCell ref="K16:P16"/>
    <mergeCell ref="Q16:V16"/>
    <mergeCell ref="W16:AB16"/>
    <mergeCell ref="AC16:AH16"/>
    <mergeCell ref="AI16:AN16"/>
    <mergeCell ref="L6:AB6"/>
    <mergeCell ref="L7:AB7"/>
    <mergeCell ref="Q9:R9"/>
    <mergeCell ref="N11:AH11"/>
    <mergeCell ref="N12:AD12"/>
    <mergeCell ref="AI2:AN2"/>
    <mergeCell ref="A3:AN3"/>
    <mergeCell ref="L4:M4"/>
    <mergeCell ref="N4:P4"/>
    <mergeCell ref="Q4:R4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Ф14</vt:lpstr>
      <vt:lpstr>Ф14!Z_A7F1BD48_9CA1_4165_9F6D_ABEDB4439C9A_.wvu.Rows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19</cp:revision>
  <cp:lastPrinted>2020-01-29T08:44:15Z</cp:lastPrinted>
  <dcterms:created xsi:type="dcterms:W3CDTF">2019-10-22T03:39:58Z</dcterms:created>
  <dcterms:modified xsi:type="dcterms:W3CDTF">2020-11-11T13:05:06Z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