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7000" windowHeight="12180" tabRatio="397"/>
  </bookViews>
  <sheets>
    <sheet name="Ф18" sheetId="1" r:id="rId1"/>
  </sheets>
  <calcPr calcId="145621" iterateDelta="1E-4"/>
</workbook>
</file>

<file path=xl/calcChain.xml><?xml version="1.0" encoding="utf-8"?>
<calcChain xmlns="http://schemas.openxmlformats.org/spreadsheetml/2006/main">
  <c r="AJ28" i="1" l="1"/>
  <c r="AK28" i="1"/>
  <c r="AL28" i="1"/>
  <c r="AM28" i="1"/>
  <c r="AJ44" i="1"/>
  <c r="AJ43" i="1" s="1"/>
  <c r="AJ27" i="1" s="1"/>
  <c r="AJ20" i="1" s="1"/>
  <c r="AJ19" i="1" s="1"/>
  <c r="AK44" i="1"/>
  <c r="AK43" i="1" s="1"/>
  <c r="AK27" i="1" s="1"/>
  <c r="AK20" i="1" s="1"/>
  <c r="AK19" i="1" s="1"/>
  <c r="AL44" i="1"/>
  <c r="AL43" i="1" s="1"/>
  <c r="AL27" i="1" s="1"/>
  <c r="AL20" i="1" s="1"/>
  <c r="AL19" i="1" s="1"/>
  <c r="AM44" i="1"/>
  <c r="AM43" i="1" s="1"/>
  <c r="AM27" i="1" s="1"/>
  <c r="AM20" i="1" s="1"/>
  <c r="AM19" i="1" s="1"/>
</calcChain>
</file>

<file path=xl/sharedStrings.xml><?xml version="1.0" encoding="utf-8"?>
<sst xmlns="http://schemas.openxmlformats.org/spreadsheetml/2006/main" count="2194" uniqueCount="202">
  <si>
    <t>Приложение № 18</t>
  </si>
  <si>
    <t>к приказу Минэнерго России
от 25 апреля 2018 г. № 320</t>
  </si>
  <si>
    <t>Отчет о реализации инвестиционной программы</t>
  </si>
  <si>
    <t>АО «Учалинские электрические сети»</t>
  </si>
  <si>
    <t>полное наименование субъекта электроэнергетики</t>
  </si>
  <si>
    <t>год</t>
  </si>
  <si>
    <t>Утвержденные плановые значения показателей приведены в соответствии с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</si>
  <si>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</si>
  <si>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</si>
  <si>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</si>
  <si>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</si>
  <si>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</si>
  <si>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</si>
  <si>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</si>
  <si>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</si>
  <si>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</si>
  <si>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</si>
  <si>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</si>
  <si>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</si>
  <si>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увеличения мощности силовых не связанного с осуществлением технологического присоединения к электрическим сетям, МВА</t>
  </si>
  <si>
    <t>Показатель 
степени загрузки трансформаторной подстанции
Kзагр</t>
  </si>
  <si>
    <t>Показатель замены линий электропередачи, км</t>
  </si>
  <si>
    <t>Показатель замены силовых трансформаторов, МВА</t>
  </si>
  <si>
    <t>Показатель оценки изменения средней продолжительности прекращения передачи электрической энергии 
∆Пsaidi</t>
  </si>
  <si>
    <t>Показатель оценки изменения средней частоты прекращения передачи электрической энергии ∆Пsaifi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</si>
  <si>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Nсд_тпр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</si>
  <si>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</si>
  <si>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
Фтз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</si>
  <si>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
Фоив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</si>
  <si>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
Фит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</si>
  <si>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
Фхо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</si>
  <si>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</si>
  <si>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</si>
  <si>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</si>
  <si>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</si>
  <si>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</si>
  <si>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</si>
  <si>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</si>
  <si>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</si>
  <si>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</si>
  <si>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</si>
  <si>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</si>
  <si>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</si>
  <si>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</si>
  <si>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</si>
  <si>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</si>
  <si>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</si>
  <si>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</si>
  <si>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</si>
  <si>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</si>
  <si>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</si>
  <si>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</si>
  <si>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</si>
  <si>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</si>
  <si>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</si>
  <si>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</si>
  <si>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</si>
  <si>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</si>
  <si>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</si>
  <si>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</si>
  <si>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</si>
  <si>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</si>
  <si>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</si>
  <si>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</si>
  <si>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</si>
  <si>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</si>
  <si>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</si>
  <si>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</si>
  <si>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</si>
  <si>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</si>
  <si>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</si>
  <si>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</si>
  <si>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</si>
  <si>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</si>
  <si>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нд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</si>
  <si>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</si>
  <si>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</si>
  <si>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</si>
  <si>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</si>
  <si>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</si>
  <si>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</si>
  <si>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</si>
  <si>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</si>
  <si>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</si>
  <si>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</si>
  <si>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</si>
  <si>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</si>
  <si>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</si>
  <si>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</si>
  <si>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</si>
  <si>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</si>
  <si>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</si>
  <si>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</si>
  <si>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</si>
  <si>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</si>
  <si>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</si>
  <si>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</si>
  <si>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</si>
  <si>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</si>
  <si>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</si>
  <si>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</si>
  <si>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</si>
  <si>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</si>
  <si>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</si>
  <si>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</si>
  <si>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</si>
  <si>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</si>
  <si>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</si>
  <si>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</si>
  <si>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</si>
  <si>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</si>
  <si>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</si>
  <si>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</si>
  <si>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</si>
  <si>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</si>
  <si>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</si>
  <si>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</si>
  <si>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</si>
  <si>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 xml:space="preserve">                                                                                                                                                                Форма 18. Отчет о фактических значениях количественных показателей по инвестиционным проектам инвестиционной программы (квартальный)</t>
  </si>
  <si>
    <t>Строительство ВОЛС</t>
  </si>
  <si>
    <t>Создание системы АСКУЭ монтаж УСПД</t>
  </si>
  <si>
    <t>L_UES_S6</t>
  </si>
  <si>
    <t>L_UES_S7</t>
  </si>
  <si>
    <t>L_UES_E4</t>
  </si>
  <si>
    <t>L_UES_E11</t>
  </si>
  <si>
    <t>L_UES_R1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</si>
  <si>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</si>
  <si>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</si>
  <si>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</si>
  <si>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L_UES_Z2</t>
  </si>
  <si>
    <t>Показатель замены выключателей, шт.</t>
  </si>
  <si>
    <t>2024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</si>
  <si>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 2024 года </t>
  </si>
  <si>
    <t>1.1.1.1</t>
  </si>
  <si>
    <t>Технологическое присоединение энергопринимающих устройств потребителей максимальной мощностью до 15 кВт вРеконструкция КЛючительно, всего</t>
  </si>
  <si>
    <t xml:space="preserve">Строительство и переустройство </t>
  </si>
  <si>
    <t xml:space="preserve">РП-1, яч.7, 9, 11 замена МВ на ВВ </t>
  </si>
  <si>
    <t>L_UES_P32</t>
  </si>
  <si>
    <t xml:space="preserve">РП-1 замена ячеек 10,12  МВ на ВВ </t>
  </si>
  <si>
    <t>О_UES_P11</t>
  </si>
  <si>
    <t>ТП-57 замена тр-ра Т-1 (250 кВА)</t>
  </si>
  <si>
    <t>L_UES_P35</t>
  </si>
  <si>
    <t>ТП-106 замена тр-ра (160 кВА)</t>
  </si>
  <si>
    <t>L_UES_P46</t>
  </si>
  <si>
    <t>ТП-113 замена КТПН</t>
  </si>
  <si>
    <t>L_UES_P47</t>
  </si>
  <si>
    <t xml:space="preserve">ТП-34 замена трансформаторов </t>
  </si>
  <si>
    <t>О_UES_P12</t>
  </si>
  <si>
    <t>Реконструкция ВЛ-0,4кВ ТП-2 ф-2,ф-4</t>
  </si>
  <si>
    <t>L_UES_P145</t>
  </si>
  <si>
    <t>Реконструкция ВЛ-0,4кВ ТП-3 ф-4</t>
  </si>
  <si>
    <t>L_UES_P147</t>
  </si>
  <si>
    <t>Реконструкция ВЛ-0,4кВ ТП-3 ф-10</t>
  </si>
  <si>
    <t>L_UES_P148</t>
  </si>
  <si>
    <t>Реконструкция ВЛ-0,4кВ ТП-3 ф-17</t>
  </si>
  <si>
    <t>L_UES_P149</t>
  </si>
  <si>
    <t>Реконструкция ВЛ-0,4кВ ТП-43 ф-2</t>
  </si>
  <si>
    <t>L_UES_P153</t>
  </si>
  <si>
    <t>Реконструкция ВЛ-0,4кВ ТП-43 ф-3</t>
  </si>
  <si>
    <t>L_UES_P154</t>
  </si>
  <si>
    <t>Реконструкция ВЛ-0,4кВ ТП-43 ф-4</t>
  </si>
  <si>
    <t>L_UES_P155</t>
  </si>
  <si>
    <t>Реконструкция ВЛ-0,4кВ ТП-43 ф-6</t>
  </si>
  <si>
    <t>L_UES_P156</t>
  </si>
  <si>
    <t>Реконструкция ВЛ-0,4кВ ТП-105 ф-4</t>
  </si>
  <si>
    <t>L_UES_P162</t>
  </si>
  <si>
    <t>Реконструкция ВЛ-0,4кВ ТП-105 ф-5</t>
  </si>
  <si>
    <t>L_UES_P163</t>
  </si>
  <si>
    <t>Реконструкция ВЛ-0,4кВ ТП-108 ф-4</t>
  </si>
  <si>
    <t>L_UES_P164</t>
  </si>
  <si>
    <t>ВЛ-6кВ ф.3-32 в промежутке опор №96-№110 и ВЛ-0,4кВ ТП-42 Л-4 с переустройством в совместную подвеску ВЛ-6кВ и ВЛ-0,4кВ</t>
  </si>
  <si>
    <t>O_UES_P254</t>
  </si>
  <si>
    <t>Реконструкция КЛ-6кВ от ТП-1 до РП-2 (0,6 км)</t>
  </si>
  <si>
    <t>L_UES_P168</t>
  </si>
  <si>
    <t>Реконструкция КЛ-6кВ от оп.№31 ф.1 ТП-43 до ТП-50 (0,2 км)</t>
  </si>
  <si>
    <t>L_UES_P169</t>
  </si>
  <si>
    <t>Реконструкция КЛ-6кВ от РП-2 до ТП-4 (0,150 км)</t>
  </si>
  <si>
    <t>L_UES_P170</t>
  </si>
  <si>
    <t>Реконструкция КЛ-6кВ от ТП-54 до ТП-52 (0,150 км)</t>
  </si>
  <si>
    <t>L_UES_P173</t>
  </si>
  <si>
    <t>Реконструкция КЛ-6кВ от ТП-56 до ТП-110 (0,450 км)</t>
  </si>
  <si>
    <t>L_UES_P175</t>
  </si>
  <si>
    <t>Реконструкция КЛ-6кВ от ТП-138 до ТП-139 (0,650 км)</t>
  </si>
  <si>
    <t>L_UES_P181</t>
  </si>
  <si>
    <t>«Установка приборов учета, класс напряжения 0,22 (0,4) кВ, всего, в том числе:»</t>
  </si>
  <si>
    <t>L_UES_S1</t>
  </si>
  <si>
    <t>«Включение приборов учета в систему сбора и передачи данных, класс напряжения 0,22 (0,4) кВ, всего, в том числе:»</t>
  </si>
  <si>
    <t>Реконструкция зданий и сооружений ТП-4 кровля</t>
  </si>
  <si>
    <t>Реконструкция зданий и сооружений ТП-50 кровля</t>
  </si>
  <si>
    <t>О_UES_R7</t>
  </si>
  <si>
    <t>Бурильно-крановая машина Камаз 43118</t>
  </si>
  <si>
    <t>L_UES_Z5</t>
  </si>
  <si>
    <t>АО "Учалинские электрические сети"</t>
  </si>
  <si>
    <t>1.2.3.2</t>
  </si>
  <si>
    <t>1.4.1</t>
  </si>
  <si>
    <t>Строительство электроснабжения 
от ПС-2 "Иремель" мкр. "Юго-Восточный"  (2КЛ-10 кВ)</t>
  </si>
  <si>
    <t>Строительство центров питания для технологического присоединения</t>
  </si>
  <si>
    <t>1.6.1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</si>
  <si>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
Фнэ</t>
  </si>
  <si>
    <t xml:space="preserve">Приказом МПЭиИ РБ  № 76-О от 01.07.2024 г. </t>
  </si>
  <si>
    <t>за  III  квартал  2024 год</t>
  </si>
  <si>
    <t xml:space="preserve">Год раскрытия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</si>
</sst>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00"/>
  </numFmts>
  <fonts count="10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204"/>
    </font>
    <font>
      <i/>
      <sz val="11"/>
      <color rgb="FF7F7F7F"/>
      <name val="Calibri"/>
      <family val="2"/>
      <charset val="204"/>
      <scheme val="minor"/>
    </font>
    <font>
      <sz val="10"/>
      <name val="Times"/>
      <family val="1"/>
    </font>
    <font>
      <sz val="10"/>
      <color rgb="FF000000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0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</cellStyleXfs>
  <cellXfs count="87">
    <xf numFmtId="0" fontId="0" fillId="0" borderId="0" xfId="0"/>
    <xf numFmtId="0" fontId="0" fillId="2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2" borderId="0" xfId="0" applyFill="1"/>
    <xf numFmtId="0" fontId="0" fillId="0" borderId="0" xfId="0" applyFill="1"/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top"/>
    </xf>
    <xf numFmtId="49" fontId="2" fillId="0" borderId="4" xfId="1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49" fontId="2" fillId="2" borderId="4" xfId="1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164" fontId="1" fillId="3" borderId="4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left"/>
    </xf>
    <xf numFmtId="0" fontId="0" fillId="4" borderId="0" xfId="0" applyFont="1" applyFill="1" applyBorder="1" applyAlignment="1">
      <alignment horizontal="left"/>
    </xf>
    <xf numFmtId="0" fontId="1" fillId="2" borderId="4" xfId="0" applyNumberFormat="1" applyFont="1" applyFill="1" applyBorder="1" applyAlignment="1">
      <alignment horizontal="center" vertical="center"/>
    </xf>
    <xf numFmtId="0" fontId="0" fillId="2" borderId="0" xfId="0" applyFont="1" applyFill="1"/>
    <xf numFmtId="0" fontId="0" fillId="0" borderId="0" xfId="0" applyFont="1"/>
    <xf numFmtId="49" fontId="1" fillId="2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textRotation="90" wrapText="1"/>
    </xf>
    <xf numFmtId="0" fontId="0" fillId="4" borderId="0" xfId="0" applyFill="1"/>
    <xf numFmtId="0" fontId="0" fillId="3" borderId="0" xfId="0" applyFill="1" applyAlignment="1">
      <alignment horizontal="center" vertical="center"/>
    </xf>
    <xf numFmtId="0" fontId="1" fillId="4" borderId="0" xfId="0" applyFont="1" applyFill="1" applyBorder="1" applyAlignment="1">
      <alignment horizontal="right"/>
    </xf>
    <xf numFmtId="0" fontId="2" fillId="4" borderId="0" xfId="0" applyFont="1" applyFill="1" applyBorder="1" applyAlignment="1"/>
    <xf numFmtId="0" fontId="1" fillId="4" borderId="0" xfId="0" applyFont="1" applyFill="1" applyBorder="1" applyAlignment="1">
      <alignment horizontal="center" vertical="top"/>
    </xf>
    <xf numFmtId="0" fontId="1" fillId="4" borderId="0" xfId="0" applyFont="1" applyFill="1" applyBorder="1" applyAlignment="1">
      <alignment horizontal="left"/>
    </xf>
    <xf numFmtId="0" fontId="1" fillId="4" borderId="4" xfId="0" applyNumberFormat="1" applyFont="1" applyFill="1" applyBorder="1" applyAlignment="1">
      <alignment horizontal="center" vertical="center"/>
    </xf>
    <xf numFmtId="165" fontId="1" fillId="3" borderId="4" xfId="0" applyNumberFormat="1" applyFont="1" applyFill="1" applyBorder="1" applyAlignment="1">
      <alignment horizontal="center" vertical="center"/>
    </xf>
    <xf numFmtId="49" fontId="2" fillId="3" borderId="4" xfId="1" applyNumberFormat="1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9" fontId="2" fillId="4" borderId="4" xfId="1" applyNumberFormat="1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2" fillId="3" borderId="8" xfId="3" applyNumberFormat="1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left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49" fontId="1" fillId="3" borderId="8" xfId="3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vertical="center" wrapText="1"/>
    </xf>
    <xf numFmtId="49" fontId="6" fillId="3" borderId="8" xfId="0" applyNumberFormat="1" applyFont="1" applyFill="1" applyBorder="1" applyAlignment="1">
      <alignment horizontal="left" vertical="center" wrapText="1"/>
    </xf>
    <xf numFmtId="0" fontId="0" fillId="3" borderId="0" xfId="0" applyFont="1" applyFill="1"/>
    <xf numFmtId="164" fontId="2" fillId="3" borderId="4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8" fillId="3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vertical="center" wrapText="1"/>
    </xf>
    <xf numFmtId="49" fontId="1" fillId="4" borderId="4" xfId="1" applyNumberFormat="1" applyFont="1" applyFill="1" applyBorder="1" applyAlignment="1">
      <alignment horizontal="center" vertical="center"/>
    </xf>
    <xf numFmtId="0" fontId="0" fillId="4" borderId="0" xfId="0" applyFont="1" applyFill="1"/>
    <xf numFmtId="164" fontId="2" fillId="4" borderId="4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8" fillId="4" borderId="0" xfId="0" applyFont="1" applyFill="1"/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/>
    </xf>
    <xf numFmtId="49" fontId="1" fillId="3" borderId="8" xfId="1" applyNumberFormat="1" applyFont="1" applyFill="1" applyBorder="1" applyAlignment="1">
      <alignment horizontal="center" vertical="center"/>
    </xf>
    <xf numFmtId="165" fontId="1" fillId="4" borderId="4" xfId="0" applyNumberFormat="1" applyFont="1" applyFill="1" applyBorder="1" applyAlignment="1">
      <alignment horizontal="center" vertical="center"/>
    </xf>
    <xf numFmtId="166" fontId="1" fillId="4" borderId="4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0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49" fontId="2" fillId="4" borderId="2" xfId="0" applyNumberFormat="1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3" borderId="0" xfId="0" applyFont="1" applyFill="1"/>
  </cellXfs>
  <cellStyles count="4">
    <cellStyle name="Excel Built-in Explanatory Text" xfId="1"/>
    <cellStyle name="Excel Built-in Explanatory Text 1" xfId="2"/>
    <cellStyle name="Обычный" xfId="0" builtinId="0"/>
    <cellStyle name="Пояснение" xfId="3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4"/>
  <sheetViews>
    <sheetView tabSelected="1" topLeftCell="N4" zoomScale="85" zoomScaleNormal="85" zoomScaleSheetLayoutView="100" workbookViewId="0">
      <selection activeCell="S7" sqref="S7"/>
    </sheetView>
  </sheetViews>
  <sheetFormatPr defaultColWidth="7.5703125" defaultRowHeight="12.75" outlineLevelRow="1" x14ac:dyDescent="0.2"/>
  <cols>
    <col min="1" max="1" width="7.7109375" style="1" customWidth="1"/>
    <col min="2" max="2" width="41.7109375" style="1" customWidth="1"/>
    <col min="3" max="3" width="15.85546875" style="1" customWidth="1"/>
    <col min="4" max="4" width="10.42578125" style="1" customWidth="1"/>
    <col min="5" max="9" width="10.42578125" style="26" customWidth="1"/>
    <col min="10" max="12" width="7" style="26" customWidth="1"/>
    <col min="13" max="13" width="7.28515625" style="26" customWidth="1"/>
    <col min="14" max="18" width="7" style="26" customWidth="1"/>
    <col min="19" max="19" width="8.85546875" style="26" customWidth="1"/>
    <col min="20" max="20" width="12.5703125" style="26" customWidth="1"/>
    <col min="21" max="21" width="11.140625" style="26" customWidth="1"/>
    <col min="22" max="29" width="10.42578125" style="26" customWidth="1"/>
    <col min="30" max="30" width="13.7109375" style="25" customWidth="1"/>
    <col min="31" max="35" width="10.42578125" style="26" customWidth="1"/>
    <col min="36" max="39" width="0" style="1" hidden="1" customWidth="1"/>
    <col min="40" max="16384" width="7.5703125" style="1"/>
  </cols>
  <sheetData>
    <row r="1" spans="1:256" s="3" customFormat="1" ht="12.75" customHeight="1" x14ac:dyDescent="0.2">
      <c r="B1" s="28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19"/>
      <c r="AE1" s="32"/>
      <c r="AF1" s="82" t="s">
        <v>0</v>
      </c>
      <c r="AG1" s="82"/>
      <c r="AH1" s="82"/>
      <c r="AI1" s="82"/>
      <c r="AJ1" s="82"/>
      <c r="AK1" s="82"/>
      <c r="AL1" s="82"/>
      <c r="AM1" s="82"/>
    </row>
    <row r="2" spans="1:256" ht="33" customHeight="1" x14ac:dyDescent="0.2">
      <c r="A2" s="3"/>
      <c r="B2" s="28"/>
      <c r="C2" s="3"/>
      <c r="D2" s="3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19"/>
      <c r="AE2" s="32"/>
      <c r="AF2" s="83" t="s">
        <v>1</v>
      </c>
      <c r="AG2" s="83"/>
      <c r="AH2" s="83"/>
      <c r="AI2" s="83"/>
      <c r="AJ2" s="83"/>
      <c r="AK2" s="83"/>
      <c r="AL2" s="83"/>
      <c r="AM2" s="83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x14ac:dyDescent="0.2">
      <c r="A3" s="84" t="s">
        <v>118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ht="12.75" customHeight="1" x14ac:dyDescent="0.2">
      <c r="A4" s="84" t="s">
        <v>200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ht="9" customHeight="1" x14ac:dyDescent="0.2">
      <c r="A5"/>
      <c r="B5" s="29"/>
      <c r="C5"/>
      <c r="D5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x14ac:dyDescent="0.2">
      <c r="A6"/>
      <c r="B6" s="29"/>
      <c r="C6"/>
      <c r="D6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33"/>
      <c r="Q6" s="19"/>
      <c r="R6" s="19"/>
      <c r="S6" s="19"/>
      <c r="T6" s="34" t="s">
        <v>2</v>
      </c>
      <c r="U6" s="35" t="s">
        <v>3</v>
      </c>
      <c r="V6" s="35"/>
      <c r="W6" s="35"/>
      <c r="X6" s="35"/>
      <c r="Y6" s="35"/>
      <c r="Z6" s="35"/>
      <c r="AA6" s="35"/>
      <c r="AB6" s="35"/>
      <c r="AC6" s="19"/>
      <c r="AD6" s="19"/>
      <c r="AE6" s="19"/>
      <c r="AF6" s="19"/>
      <c r="AG6" s="19"/>
      <c r="AH6" s="19"/>
      <c r="AI6" s="19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12.75" customHeight="1" x14ac:dyDescent="0.2">
      <c r="A7"/>
      <c r="B7" s="29"/>
      <c r="C7"/>
      <c r="D7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85" t="s">
        <v>4</v>
      </c>
      <c r="V7" s="85"/>
      <c r="W7" s="85"/>
      <c r="X7" s="85"/>
      <c r="Y7" s="85"/>
      <c r="Z7" s="85"/>
      <c r="AA7" s="85"/>
      <c r="AB7" s="36"/>
      <c r="AC7" s="36"/>
      <c r="AD7" s="19"/>
      <c r="AE7" s="19"/>
      <c r="AF7" s="19"/>
      <c r="AG7" s="19"/>
      <c r="AH7" s="19"/>
      <c r="AI7" s="19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9" customHeight="1" x14ac:dyDescent="0.2">
      <c r="A8"/>
      <c r="B8" s="29"/>
      <c r="C8"/>
      <c r="D8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x14ac:dyDescent="0.2">
      <c r="A9"/>
      <c r="B9" s="29"/>
      <c r="C9"/>
      <c r="D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86" t="s">
        <v>201</v>
      </c>
      <c r="T9" s="19"/>
      <c r="U9" s="19"/>
      <c r="V9" s="81" t="s">
        <v>131</v>
      </c>
      <c r="W9" s="81"/>
      <c r="X9" s="37" t="s">
        <v>5</v>
      </c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9" customHeight="1" x14ac:dyDescent="0.2">
      <c r="A10"/>
      <c r="B10" s="29"/>
      <c r="C10"/>
      <c r="D10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17.25" customHeight="1" x14ac:dyDescent="0.2">
      <c r="A11"/>
      <c r="B11" s="29"/>
      <c r="C11"/>
      <c r="D1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34" t="s">
        <v>6</v>
      </c>
      <c r="V11" s="74" t="s">
        <v>199</v>
      </c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x14ac:dyDescent="0.2">
      <c r="A12"/>
      <c r="B12" s="29"/>
      <c r="C12"/>
      <c r="D12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19"/>
      <c r="AG12" s="19"/>
      <c r="AH12" s="19"/>
      <c r="AI12" s="19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ht="9" customHeight="1" x14ac:dyDescent="0.2">
      <c r="A13"/>
      <c r="B13" s="29"/>
      <c r="C13"/>
      <c r="D13"/>
      <c r="E13" s="19"/>
      <c r="F13" s="19"/>
      <c r="G13" s="19"/>
      <c r="H13" s="19"/>
      <c r="I13" s="70"/>
      <c r="J13" s="70"/>
      <c r="K13" s="70"/>
      <c r="L13" s="70"/>
      <c r="M13" s="70"/>
      <c r="N13" s="70"/>
      <c r="O13" s="70"/>
      <c r="P13" s="70"/>
      <c r="Q13" s="70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22.5" customHeight="1" x14ac:dyDescent="0.2">
      <c r="A14" s="76" t="s">
        <v>7</v>
      </c>
      <c r="B14" s="76" t="s">
        <v>8</v>
      </c>
      <c r="C14" s="76" t="s">
        <v>9</v>
      </c>
      <c r="D14" s="77" t="s">
        <v>132</v>
      </c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5"/>
      <c r="AK14" s="5"/>
      <c r="AL14" s="5"/>
      <c r="AM14" s="6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ht="64.5" customHeight="1" x14ac:dyDescent="0.2">
      <c r="A15" s="76"/>
      <c r="B15" s="76"/>
      <c r="C15" s="76"/>
      <c r="D15" s="78" t="s">
        <v>10</v>
      </c>
      <c r="E15" s="78"/>
      <c r="F15" s="78"/>
      <c r="G15" s="78"/>
      <c r="H15" s="78"/>
      <c r="I15" s="78"/>
      <c r="J15" s="78"/>
      <c r="K15" s="78"/>
      <c r="L15" s="79" t="s">
        <v>11</v>
      </c>
      <c r="M15" s="79"/>
      <c r="N15" s="79"/>
      <c r="O15" s="79"/>
      <c r="P15" s="79"/>
      <c r="Q15" s="79"/>
      <c r="R15" s="80" t="s">
        <v>12</v>
      </c>
      <c r="S15" s="80"/>
      <c r="T15" s="80"/>
      <c r="U15" s="80"/>
      <c r="V15" s="80" t="s">
        <v>13</v>
      </c>
      <c r="W15" s="80"/>
      <c r="X15" s="80"/>
      <c r="Y15" s="80"/>
      <c r="Z15" s="80" t="s">
        <v>14</v>
      </c>
      <c r="AA15" s="80"/>
      <c r="AB15" s="80"/>
      <c r="AC15" s="80"/>
      <c r="AD15" s="80" t="s">
        <v>15</v>
      </c>
      <c r="AE15" s="80"/>
      <c r="AF15" s="80"/>
      <c r="AG15" s="80"/>
      <c r="AH15" s="79" t="s">
        <v>16</v>
      </c>
      <c r="AI15" s="79"/>
      <c r="AJ15" s="8"/>
      <c r="AK15" s="8"/>
      <c r="AL15" s="8"/>
      <c r="AM15" s="9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155.25" customHeight="1" x14ac:dyDescent="0.2">
      <c r="A16" s="76"/>
      <c r="B16" s="76"/>
      <c r="C16" s="76"/>
      <c r="D16" s="73" t="s">
        <v>17</v>
      </c>
      <c r="E16" s="73"/>
      <c r="F16" s="72" t="s">
        <v>18</v>
      </c>
      <c r="G16" s="72"/>
      <c r="H16" s="72" t="s">
        <v>19</v>
      </c>
      <c r="I16" s="72"/>
      <c r="J16" s="72" t="s">
        <v>20</v>
      </c>
      <c r="K16" s="72"/>
      <c r="L16" s="72" t="s">
        <v>21</v>
      </c>
      <c r="M16" s="72"/>
      <c r="N16" s="72" t="s">
        <v>130</v>
      </c>
      <c r="O16" s="72"/>
      <c r="P16" s="72" t="s">
        <v>22</v>
      </c>
      <c r="Q16" s="72"/>
      <c r="R16" s="72" t="s">
        <v>23</v>
      </c>
      <c r="S16" s="72"/>
      <c r="T16" s="72" t="s">
        <v>24</v>
      </c>
      <c r="U16" s="72"/>
      <c r="V16" s="72" t="s">
        <v>25</v>
      </c>
      <c r="W16" s="72"/>
      <c r="X16" s="72" t="s">
        <v>26</v>
      </c>
      <c r="Y16" s="72"/>
      <c r="Z16" s="72" t="s">
        <v>27</v>
      </c>
      <c r="AA16" s="72"/>
      <c r="AB16" s="72" t="s">
        <v>28</v>
      </c>
      <c r="AC16" s="72"/>
      <c r="AD16" s="72" t="s">
        <v>29</v>
      </c>
      <c r="AE16" s="72"/>
      <c r="AF16" s="72" t="s">
        <v>30</v>
      </c>
      <c r="AG16" s="72"/>
      <c r="AH16" s="72" t="s">
        <v>198</v>
      </c>
      <c r="AI16" s="72"/>
      <c r="AJ16" s="73" t="s">
        <v>31</v>
      </c>
      <c r="AK16" s="73"/>
      <c r="AL16" s="73" t="s">
        <v>32</v>
      </c>
      <c r="AM16" s="73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ht="45" customHeight="1" x14ac:dyDescent="0.2">
      <c r="A17" s="76"/>
      <c r="B17" s="76"/>
      <c r="C17" s="76"/>
      <c r="D17" s="10" t="s">
        <v>33</v>
      </c>
      <c r="E17" s="69" t="s">
        <v>34</v>
      </c>
      <c r="F17" s="69" t="s">
        <v>33</v>
      </c>
      <c r="G17" s="69" t="s">
        <v>34</v>
      </c>
      <c r="H17" s="69" t="s">
        <v>33</v>
      </c>
      <c r="I17" s="69" t="s">
        <v>34</v>
      </c>
      <c r="J17" s="69" t="s">
        <v>33</v>
      </c>
      <c r="K17" s="69" t="s">
        <v>34</v>
      </c>
      <c r="L17" s="69" t="s">
        <v>33</v>
      </c>
      <c r="M17" s="69" t="s">
        <v>34</v>
      </c>
      <c r="N17" s="69" t="s">
        <v>33</v>
      </c>
      <c r="O17" s="69" t="s">
        <v>34</v>
      </c>
      <c r="P17" s="69" t="s">
        <v>33</v>
      </c>
      <c r="Q17" s="69" t="s">
        <v>34</v>
      </c>
      <c r="R17" s="69" t="s">
        <v>33</v>
      </c>
      <c r="S17" s="69" t="s">
        <v>34</v>
      </c>
      <c r="T17" s="69" t="s">
        <v>33</v>
      </c>
      <c r="U17" s="69" t="s">
        <v>34</v>
      </c>
      <c r="V17" s="69" t="s">
        <v>33</v>
      </c>
      <c r="W17" s="69" t="s">
        <v>34</v>
      </c>
      <c r="X17" s="69" t="s">
        <v>33</v>
      </c>
      <c r="Y17" s="69" t="s">
        <v>34</v>
      </c>
      <c r="Z17" s="69" t="s">
        <v>33</v>
      </c>
      <c r="AA17" s="31" t="s">
        <v>34</v>
      </c>
      <c r="AB17" s="31" t="s">
        <v>33</v>
      </c>
      <c r="AC17" s="31" t="s">
        <v>34</v>
      </c>
      <c r="AD17" s="20" t="s">
        <v>33</v>
      </c>
      <c r="AE17" s="31" t="s">
        <v>34</v>
      </c>
      <c r="AF17" s="31" t="s">
        <v>33</v>
      </c>
      <c r="AG17" s="31" t="s">
        <v>34</v>
      </c>
      <c r="AH17" s="31" t="s">
        <v>33</v>
      </c>
      <c r="AI17" s="31" t="s">
        <v>34</v>
      </c>
      <c r="AJ17" s="10" t="s">
        <v>33</v>
      </c>
      <c r="AK17" s="10" t="s">
        <v>34</v>
      </c>
      <c r="AL17" s="10" t="s">
        <v>33</v>
      </c>
      <c r="AM17" s="10" t="s">
        <v>34</v>
      </c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ht="15.75" customHeight="1" x14ac:dyDescent="0.2">
      <c r="A18" s="11">
        <v>1</v>
      </c>
      <c r="B18" s="11">
        <v>2</v>
      </c>
      <c r="C18" s="11">
        <v>3</v>
      </c>
      <c r="D18" s="11" t="s">
        <v>35</v>
      </c>
      <c r="E18" s="22" t="s">
        <v>36</v>
      </c>
      <c r="F18" s="22" t="s">
        <v>35</v>
      </c>
      <c r="G18" s="22" t="s">
        <v>36</v>
      </c>
      <c r="H18" s="22" t="s">
        <v>37</v>
      </c>
      <c r="I18" s="22" t="s">
        <v>38</v>
      </c>
      <c r="J18" s="22" t="s">
        <v>39</v>
      </c>
      <c r="K18" s="22" t="s">
        <v>40</v>
      </c>
      <c r="L18" s="22" t="s">
        <v>41</v>
      </c>
      <c r="M18" s="22" t="s">
        <v>42</v>
      </c>
      <c r="N18" s="22" t="s">
        <v>43</v>
      </c>
      <c r="O18" s="22" t="s">
        <v>44</v>
      </c>
      <c r="P18" s="22" t="s">
        <v>45</v>
      </c>
      <c r="Q18" s="22" t="s">
        <v>45</v>
      </c>
      <c r="R18" s="22" t="s">
        <v>46</v>
      </c>
      <c r="S18" s="22" t="s">
        <v>47</v>
      </c>
      <c r="T18" s="22" t="s">
        <v>48</v>
      </c>
      <c r="U18" s="22" t="s">
        <v>49</v>
      </c>
      <c r="V18" s="22" t="s">
        <v>50</v>
      </c>
      <c r="W18" s="22" t="s">
        <v>51</v>
      </c>
      <c r="X18" s="22" t="s">
        <v>52</v>
      </c>
      <c r="Y18" s="22" t="s">
        <v>53</v>
      </c>
      <c r="Z18" s="22" t="s">
        <v>54</v>
      </c>
      <c r="AA18" s="22" t="s">
        <v>55</v>
      </c>
      <c r="AB18" s="22" t="s">
        <v>56</v>
      </c>
      <c r="AC18" s="22" t="s">
        <v>57</v>
      </c>
      <c r="AD18" s="21" t="s">
        <v>58</v>
      </c>
      <c r="AE18" s="22" t="s">
        <v>59</v>
      </c>
      <c r="AF18" s="22" t="s">
        <v>60</v>
      </c>
      <c r="AG18" s="22" t="s">
        <v>61</v>
      </c>
      <c r="AH18" s="22" t="s">
        <v>62</v>
      </c>
      <c r="AI18" s="22" t="s">
        <v>63</v>
      </c>
      <c r="AJ18" s="11" t="s">
        <v>64</v>
      </c>
      <c r="AK18" s="11" t="s">
        <v>65</v>
      </c>
      <c r="AL18" s="11" t="s">
        <v>66</v>
      </c>
      <c r="AM18" s="11" t="s">
        <v>66</v>
      </c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 ht="24" customHeight="1" x14ac:dyDescent="0.2">
      <c r="A19" s="12" t="s">
        <v>67</v>
      </c>
      <c r="B19" s="30" t="s">
        <v>68</v>
      </c>
      <c r="C19" s="30" t="s">
        <v>69</v>
      </c>
      <c r="D19" s="27">
        <v>1.0699999999999998</v>
      </c>
      <c r="E19" s="38">
        <v>0.82600000000000007</v>
      </c>
      <c r="F19" s="38">
        <v>5</v>
      </c>
      <c r="G19" s="38">
        <v>2.1539999999999999</v>
      </c>
      <c r="H19" s="38">
        <v>0.25</v>
      </c>
      <c r="I19" s="38">
        <v>0.25</v>
      </c>
      <c r="J19" s="38" t="s">
        <v>74</v>
      </c>
      <c r="K19" s="38" t="s">
        <v>74</v>
      </c>
      <c r="L19" s="38">
        <v>4.1209999999999996</v>
      </c>
      <c r="M19" s="38">
        <v>1.8879999999999999</v>
      </c>
      <c r="N19" s="38">
        <v>2</v>
      </c>
      <c r="O19" s="38">
        <v>4</v>
      </c>
      <c r="P19" s="38">
        <v>1.6</v>
      </c>
      <c r="Q19" s="38">
        <v>1.44</v>
      </c>
      <c r="R19" s="67">
        <v>0.31879999999999997</v>
      </c>
      <c r="S19" s="68">
        <v>0.35077999999999998</v>
      </c>
      <c r="T19" s="68">
        <v>0.1648</v>
      </c>
      <c r="U19" s="68">
        <v>0.20721000000000001</v>
      </c>
      <c r="V19" s="38" t="s">
        <v>74</v>
      </c>
      <c r="W19" s="38">
        <v>162</v>
      </c>
      <c r="X19" s="38" t="s">
        <v>74</v>
      </c>
      <c r="Y19" s="38" t="s">
        <v>74</v>
      </c>
      <c r="Z19" s="38">
        <v>13.648999999999999</v>
      </c>
      <c r="AA19" s="38">
        <v>14.756</v>
      </c>
      <c r="AB19" s="38" t="s">
        <v>74</v>
      </c>
      <c r="AC19" s="38" t="s">
        <v>74</v>
      </c>
      <c r="AD19" s="38">
        <v>4.3899999999999997</v>
      </c>
      <c r="AE19" s="38">
        <v>1.9169999999999998</v>
      </c>
      <c r="AF19" s="24" t="s">
        <v>74</v>
      </c>
      <c r="AG19" s="24" t="s">
        <v>74</v>
      </c>
      <c r="AH19" s="38" t="s">
        <v>74</v>
      </c>
      <c r="AI19" s="38" t="s">
        <v>74</v>
      </c>
      <c r="AJ19" s="7" t="str">
        <f>AJ20</f>
        <v>нд</v>
      </c>
      <c r="AK19" s="7" t="str">
        <f>AK20</f>
        <v>нд</v>
      </c>
      <c r="AL19" s="7" t="str">
        <f>AL20</f>
        <v>нд</v>
      </c>
      <c r="AM19" s="7" t="str">
        <f>AM20</f>
        <v>нд</v>
      </c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22.5" customHeight="1" x14ac:dyDescent="0.2">
      <c r="A20" s="12" t="s">
        <v>70</v>
      </c>
      <c r="B20" s="30" t="s">
        <v>71</v>
      </c>
      <c r="C20" s="30" t="s">
        <v>69</v>
      </c>
      <c r="D20" s="13" t="s">
        <v>74</v>
      </c>
      <c r="E20" s="24" t="s">
        <v>74</v>
      </c>
      <c r="F20" s="24">
        <v>5</v>
      </c>
      <c r="G20" s="24">
        <v>2.1539999999999999</v>
      </c>
      <c r="H20" s="24" t="s">
        <v>74</v>
      </c>
      <c r="I20" s="24" t="s">
        <v>74</v>
      </c>
      <c r="J20" s="24" t="s">
        <v>74</v>
      </c>
      <c r="K20" s="24" t="s">
        <v>74</v>
      </c>
      <c r="L20" s="24" t="s">
        <v>74</v>
      </c>
      <c r="M20" s="24" t="s">
        <v>74</v>
      </c>
      <c r="N20" s="24" t="s">
        <v>74</v>
      </c>
      <c r="O20" s="24" t="s">
        <v>74</v>
      </c>
      <c r="P20" s="24" t="s">
        <v>74</v>
      </c>
      <c r="Q20" s="24" t="s">
        <v>74</v>
      </c>
      <c r="R20" s="24" t="s">
        <v>74</v>
      </c>
      <c r="S20" s="24" t="s">
        <v>74</v>
      </c>
      <c r="T20" s="24" t="s">
        <v>74</v>
      </c>
      <c r="U20" s="24" t="s">
        <v>74</v>
      </c>
      <c r="V20" s="24" t="s">
        <v>74</v>
      </c>
      <c r="W20" s="24">
        <v>162</v>
      </c>
      <c r="X20" s="24" t="s">
        <v>74</v>
      </c>
      <c r="Y20" s="24" t="s">
        <v>74</v>
      </c>
      <c r="Z20" s="24" t="s">
        <v>74</v>
      </c>
      <c r="AA20" s="24" t="s">
        <v>74</v>
      </c>
      <c r="AB20" s="24" t="s">
        <v>74</v>
      </c>
      <c r="AC20" s="24" t="s">
        <v>74</v>
      </c>
      <c r="AD20" s="23" t="s">
        <v>74</v>
      </c>
      <c r="AE20" s="24" t="s">
        <v>74</v>
      </c>
      <c r="AF20" s="24" t="s">
        <v>74</v>
      </c>
      <c r="AG20" s="24" t="s">
        <v>74</v>
      </c>
      <c r="AH20" s="24" t="s">
        <v>74</v>
      </c>
      <c r="AI20" s="24" t="s">
        <v>74</v>
      </c>
      <c r="AJ20" s="7" t="str">
        <f>AJ27</f>
        <v>нд</v>
      </c>
      <c r="AK20" s="7" t="str">
        <f>AK27</f>
        <v>нд</v>
      </c>
      <c r="AL20" s="7" t="str">
        <f>AL27</f>
        <v>нд</v>
      </c>
      <c r="AM20" s="7" t="str">
        <f>AM27</f>
        <v>нд</v>
      </c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23.25" customHeight="1" x14ac:dyDescent="0.2">
      <c r="A21" s="12" t="s">
        <v>72</v>
      </c>
      <c r="B21" s="30" t="s">
        <v>73</v>
      </c>
      <c r="C21" s="30" t="s">
        <v>69</v>
      </c>
      <c r="D21" s="14" t="s">
        <v>74</v>
      </c>
      <c r="E21" s="24" t="s">
        <v>74</v>
      </c>
      <c r="F21" s="24" t="s">
        <v>74</v>
      </c>
      <c r="G21" s="24" t="s">
        <v>74</v>
      </c>
      <c r="H21" s="24" t="s">
        <v>74</v>
      </c>
      <c r="I21" s="24" t="s">
        <v>74</v>
      </c>
      <c r="J21" s="24" t="s">
        <v>74</v>
      </c>
      <c r="K21" s="24" t="s">
        <v>74</v>
      </c>
      <c r="L21" s="24">
        <v>4.1209999999999996</v>
      </c>
      <c r="M21" s="24">
        <v>1.8879999999999999</v>
      </c>
      <c r="N21" s="24">
        <v>2</v>
      </c>
      <c r="O21" s="24">
        <v>4</v>
      </c>
      <c r="P21" s="24">
        <v>1.6</v>
      </c>
      <c r="Q21" s="24">
        <v>1.44</v>
      </c>
      <c r="R21" s="24" t="s">
        <v>74</v>
      </c>
      <c r="S21" s="24" t="s">
        <v>74</v>
      </c>
      <c r="T21" s="24" t="s">
        <v>74</v>
      </c>
      <c r="U21" s="24" t="s">
        <v>74</v>
      </c>
      <c r="V21" s="24" t="s">
        <v>74</v>
      </c>
      <c r="W21" s="24" t="s">
        <v>74</v>
      </c>
      <c r="X21" s="24" t="s">
        <v>74</v>
      </c>
      <c r="Y21" s="24" t="s">
        <v>74</v>
      </c>
      <c r="Z21" s="24">
        <v>13.648999999999999</v>
      </c>
      <c r="AA21" s="14">
        <v>14.756</v>
      </c>
      <c r="AB21" s="14" t="s">
        <v>74</v>
      </c>
      <c r="AC21" s="14" t="s">
        <v>74</v>
      </c>
      <c r="AD21" s="14">
        <v>4.3899999999999997</v>
      </c>
      <c r="AE21" s="14">
        <v>1.9169999999999998</v>
      </c>
      <c r="AF21" s="14" t="s">
        <v>74</v>
      </c>
      <c r="AG21" s="14" t="s">
        <v>74</v>
      </c>
      <c r="AH21" s="14" t="s">
        <v>74</v>
      </c>
      <c r="AI21" s="14" t="s">
        <v>74</v>
      </c>
      <c r="AJ21" s="7" t="s">
        <v>74</v>
      </c>
      <c r="AK21" s="7" t="s">
        <v>74</v>
      </c>
      <c r="AL21" s="7" t="s">
        <v>74</v>
      </c>
      <c r="AM21" s="7" t="s">
        <v>74</v>
      </c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29.25" customHeight="1" x14ac:dyDescent="0.2">
      <c r="A22" s="16" t="s">
        <v>75</v>
      </c>
      <c r="B22" s="30" t="s">
        <v>76</v>
      </c>
      <c r="C22" s="30" t="s">
        <v>69</v>
      </c>
      <c r="D22" s="14" t="s">
        <v>74</v>
      </c>
      <c r="E22" s="24" t="s">
        <v>74</v>
      </c>
      <c r="F22" s="24" t="s">
        <v>74</v>
      </c>
      <c r="G22" s="24" t="s">
        <v>74</v>
      </c>
      <c r="H22" s="24" t="s">
        <v>74</v>
      </c>
      <c r="I22" s="24" t="s">
        <v>74</v>
      </c>
      <c r="J22" s="24" t="s">
        <v>74</v>
      </c>
      <c r="K22" s="24" t="s">
        <v>74</v>
      </c>
      <c r="L22" s="24" t="s">
        <v>74</v>
      </c>
      <c r="M22" s="24" t="s">
        <v>74</v>
      </c>
      <c r="N22" s="24" t="s">
        <v>74</v>
      </c>
      <c r="O22" s="24" t="s">
        <v>74</v>
      </c>
      <c r="P22" s="24" t="s">
        <v>74</v>
      </c>
      <c r="Q22" s="24" t="s">
        <v>74</v>
      </c>
      <c r="R22" s="24" t="s">
        <v>74</v>
      </c>
      <c r="S22" s="24" t="s">
        <v>74</v>
      </c>
      <c r="T22" s="24" t="s">
        <v>74</v>
      </c>
      <c r="U22" s="24" t="s">
        <v>74</v>
      </c>
      <c r="V22" s="24" t="s">
        <v>74</v>
      </c>
      <c r="W22" s="24" t="s">
        <v>74</v>
      </c>
      <c r="X22" s="24" t="s">
        <v>74</v>
      </c>
      <c r="Y22" s="24" t="s">
        <v>74</v>
      </c>
      <c r="Z22" s="24" t="s">
        <v>74</v>
      </c>
      <c r="AA22" s="24" t="s">
        <v>74</v>
      </c>
      <c r="AB22" s="24" t="s">
        <v>74</v>
      </c>
      <c r="AC22" s="24" t="s">
        <v>74</v>
      </c>
      <c r="AD22" s="24" t="s">
        <v>74</v>
      </c>
      <c r="AE22" s="24" t="s">
        <v>74</v>
      </c>
      <c r="AF22" s="24" t="s">
        <v>74</v>
      </c>
      <c r="AG22" s="24" t="s">
        <v>74</v>
      </c>
      <c r="AH22" s="24" t="s">
        <v>74</v>
      </c>
      <c r="AI22" s="24" t="s">
        <v>74</v>
      </c>
      <c r="AJ22" s="7" t="s">
        <v>74</v>
      </c>
      <c r="AK22" s="7" t="s">
        <v>74</v>
      </c>
      <c r="AL22" s="7" t="s">
        <v>74</v>
      </c>
      <c r="AM22" s="7" t="s">
        <v>74</v>
      </c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 ht="27" customHeight="1" x14ac:dyDescent="0.2">
      <c r="A23" s="16" t="s">
        <v>77</v>
      </c>
      <c r="B23" s="30" t="s">
        <v>78</v>
      </c>
      <c r="C23" s="30" t="s">
        <v>69</v>
      </c>
      <c r="D23" s="14">
        <v>1.0699999999999998</v>
      </c>
      <c r="E23" s="24">
        <v>0.82600000000000007</v>
      </c>
      <c r="F23" s="24" t="s">
        <v>74</v>
      </c>
      <c r="G23" s="24" t="s">
        <v>74</v>
      </c>
      <c r="H23" s="24">
        <v>0.25</v>
      </c>
      <c r="I23" s="24">
        <v>0.25</v>
      </c>
      <c r="J23" s="24" t="s">
        <v>74</v>
      </c>
      <c r="K23" s="24" t="s">
        <v>74</v>
      </c>
      <c r="L23" s="24" t="s">
        <v>74</v>
      </c>
      <c r="M23" s="24" t="s">
        <v>74</v>
      </c>
      <c r="N23" s="24" t="s">
        <v>74</v>
      </c>
      <c r="O23" s="24" t="s">
        <v>74</v>
      </c>
      <c r="P23" s="24" t="s">
        <v>74</v>
      </c>
      <c r="Q23" s="24" t="s">
        <v>74</v>
      </c>
      <c r="R23" s="24" t="s">
        <v>74</v>
      </c>
      <c r="S23" s="24" t="s">
        <v>74</v>
      </c>
      <c r="T23" s="24" t="s">
        <v>74</v>
      </c>
      <c r="U23" s="24" t="s">
        <v>74</v>
      </c>
      <c r="V23" s="24" t="s">
        <v>74</v>
      </c>
      <c r="W23" s="24" t="s">
        <v>74</v>
      </c>
      <c r="X23" s="24" t="s">
        <v>74</v>
      </c>
      <c r="Y23" s="24" t="s">
        <v>74</v>
      </c>
      <c r="Z23" s="24" t="s">
        <v>74</v>
      </c>
      <c r="AA23" s="14" t="s">
        <v>74</v>
      </c>
      <c r="AB23" s="14" t="s">
        <v>74</v>
      </c>
      <c r="AC23" s="14" t="s">
        <v>74</v>
      </c>
      <c r="AD23" s="14" t="s">
        <v>74</v>
      </c>
      <c r="AE23" s="14" t="s">
        <v>74</v>
      </c>
      <c r="AF23" s="14" t="s">
        <v>74</v>
      </c>
      <c r="AG23" s="14" t="s">
        <v>74</v>
      </c>
      <c r="AH23" s="14" t="s">
        <v>74</v>
      </c>
      <c r="AI23" s="14" t="s">
        <v>74</v>
      </c>
      <c r="AJ23" s="7" t="s">
        <v>74</v>
      </c>
      <c r="AK23" s="7" t="s">
        <v>74</v>
      </c>
      <c r="AL23" s="7" t="s">
        <v>74</v>
      </c>
      <c r="AM23" s="7" t="s">
        <v>74</v>
      </c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 ht="29.25" customHeight="1" x14ac:dyDescent="0.2">
      <c r="A24" s="16" t="s">
        <v>79</v>
      </c>
      <c r="B24" s="30" t="s">
        <v>80</v>
      </c>
      <c r="C24" s="30" t="s">
        <v>69</v>
      </c>
      <c r="D24" s="14" t="s">
        <v>74</v>
      </c>
      <c r="E24" s="24" t="s">
        <v>74</v>
      </c>
      <c r="F24" s="24" t="s">
        <v>74</v>
      </c>
      <c r="G24" s="24" t="s">
        <v>74</v>
      </c>
      <c r="H24" s="24" t="s">
        <v>74</v>
      </c>
      <c r="I24" s="24" t="s">
        <v>74</v>
      </c>
      <c r="J24" s="24" t="s">
        <v>74</v>
      </c>
      <c r="K24" s="24" t="s">
        <v>74</v>
      </c>
      <c r="L24" s="24" t="s">
        <v>74</v>
      </c>
      <c r="M24" s="24" t="s">
        <v>74</v>
      </c>
      <c r="N24" s="24" t="s">
        <v>74</v>
      </c>
      <c r="O24" s="24" t="s">
        <v>74</v>
      </c>
      <c r="P24" s="24" t="s">
        <v>74</v>
      </c>
      <c r="Q24" s="24" t="s">
        <v>74</v>
      </c>
      <c r="R24" s="24" t="s">
        <v>74</v>
      </c>
      <c r="S24" s="24" t="s">
        <v>74</v>
      </c>
      <c r="T24" s="24" t="s">
        <v>74</v>
      </c>
      <c r="U24" s="24" t="s">
        <v>74</v>
      </c>
      <c r="V24" s="24" t="s">
        <v>74</v>
      </c>
      <c r="W24" s="24" t="s">
        <v>74</v>
      </c>
      <c r="X24" s="24" t="s">
        <v>74</v>
      </c>
      <c r="Y24" s="24" t="s">
        <v>74</v>
      </c>
      <c r="Z24" s="24" t="s">
        <v>74</v>
      </c>
      <c r="AA24" s="24" t="s">
        <v>74</v>
      </c>
      <c r="AB24" s="24" t="s">
        <v>74</v>
      </c>
      <c r="AC24" s="24" t="s">
        <v>74</v>
      </c>
      <c r="AD24" s="23" t="s">
        <v>74</v>
      </c>
      <c r="AE24" s="24" t="s">
        <v>74</v>
      </c>
      <c r="AF24" s="24" t="s">
        <v>74</v>
      </c>
      <c r="AG24" s="24" t="s">
        <v>74</v>
      </c>
      <c r="AH24" s="24" t="s">
        <v>74</v>
      </c>
      <c r="AI24" s="24" t="s">
        <v>74</v>
      </c>
      <c r="AJ24" s="7" t="s">
        <v>74</v>
      </c>
      <c r="AK24" s="7" t="s">
        <v>74</v>
      </c>
      <c r="AL24" s="7" t="s">
        <v>74</v>
      </c>
      <c r="AM24" s="7" t="s">
        <v>74</v>
      </c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 s="4" customFormat="1" ht="31.5" customHeight="1" x14ac:dyDescent="0.2">
      <c r="A25" s="12" t="s">
        <v>81</v>
      </c>
      <c r="B25" s="18" t="s">
        <v>82</v>
      </c>
      <c r="C25" s="18" t="s">
        <v>69</v>
      </c>
      <c r="D25" s="15" t="s">
        <v>74</v>
      </c>
      <c r="E25" s="23" t="s">
        <v>74</v>
      </c>
      <c r="F25" s="23" t="s">
        <v>74</v>
      </c>
      <c r="G25" s="23" t="s">
        <v>74</v>
      </c>
      <c r="H25" s="23" t="s">
        <v>74</v>
      </c>
      <c r="I25" s="23" t="s">
        <v>74</v>
      </c>
      <c r="J25" s="23" t="s">
        <v>74</v>
      </c>
      <c r="K25" s="23" t="s">
        <v>74</v>
      </c>
      <c r="L25" s="23" t="s">
        <v>74</v>
      </c>
      <c r="M25" s="23" t="s">
        <v>74</v>
      </c>
      <c r="N25" s="23" t="s">
        <v>74</v>
      </c>
      <c r="O25" s="23" t="s">
        <v>74</v>
      </c>
      <c r="P25" s="23" t="s">
        <v>74</v>
      </c>
      <c r="Q25" s="23" t="s">
        <v>74</v>
      </c>
      <c r="R25" s="23" t="s">
        <v>74</v>
      </c>
      <c r="S25" s="23" t="s">
        <v>74</v>
      </c>
      <c r="T25" s="23" t="s">
        <v>74</v>
      </c>
      <c r="U25" s="23" t="s">
        <v>74</v>
      </c>
      <c r="V25" s="23" t="s">
        <v>74</v>
      </c>
      <c r="W25" s="23" t="s">
        <v>74</v>
      </c>
      <c r="X25" s="23" t="s">
        <v>74</v>
      </c>
      <c r="Y25" s="23" t="s">
        <v>74</v>
      </c>
      <c r="Z25" s="23" t="s">
        <v>74</v>
      </c>
      <c r="AA25" s="23" t="s">
        <v>74</v>
      </c>
      <c r="AB25" s="23" t="s">
        <v>74</v>
      </c>
      <c r="AC25" s="23" t="s">
        <v>74</v>
      </c>
      <c r="AD25" s="23" t="s">
        <v>74</v>
      </c>
      <c r="AE25" s="23" t="s">
        <v>74</v>
      </c>
      <c r="AF25" s="23" t="s">
        <v>74</v>
      </c>
      <c r="AG25" s="23" t="s">
        <v>74</v>
      </c>
      <c r="AH25" s="23" t="s">
        <v>74</v>
      </c>
      <c r="AI25" s="23" t="s">
        <v>74</v>
      </c>
      <c r="AJ25" s="17" t="s">
        <v>74</v>
      </c>
      <c r="AK25" s="17" t="s">
        <v>74</v>
      </c>
      <c r="AL25" s="17" t="s">
        <v>74</v>
      </c>
      <c r="AM25" s="17" t="s">
        <v>74</v>
      </c>
    </row>
    <row r="26" spans="1:256" s="19" customFormat="1" ht="31.5" customHeight="1" x14ac:dyDescent="0.2">
      <c r="A26" s="40" t="s">
        <v>83</v>
      </c>
      <c r="B26" s="41" t="s">
        <v>192</v>
      </c>
      <c r="C26" s="41" t="s">
        <v>69</v>
      </c>
      <c r="D26" s="23">
        <v>1.0699999999999998</v>
      </c>
      <c r="E26" s="23">
        <v>0.82600000000000007</v>
      </c>
      <c r="F26" s="23">
        <v>5</v>
      </c>
      <c r="G26" s="23">
        <v>2.1539999999999999</v>
      </c>
      <c r="H26" s="23">
        <v>0.25</v>
      </c>
      <c r="I26" s="23">
        <v>0.25</v>
      </c>
      <c r="J26" s="23" t="s">
        <v>74</v>
      </c>
      <c r="K26" s="23" t="s">
        <v>74</v>
      </c>
      <c r="L26" s="23">
        <v>4.1209999999999996</v>
      </c>
      <c r="M26" s="23">
        <v>1.8879999999999999</v>
      </c>
      <c r="N26" s="23">
        <v>2</v>
      </c>
      <c r="O26" s="23">
        <v>4</v>
      </c>
      <c r="P26" s="23">
        <v>1.6</v>
      </c>
      <c r="Q26" s="23">
        <v>1.44</v>
      </c>
      <c r="R26" s="39">
        <v>0.31879999999999997</v>
      </c>
      <c r="S26" s="39" t="s">
        <v>74</v>
      </c>
      <c r="T26" s="39">
        <v>0.1648</v>
      </c>
      <c r="U26" s="23" t="s">
        <v>74</v>
      </c>
      <c r="V26" s="23" t="s">
        <v>74</v>
      </c>
      <c r="W26" s="23">
        <v>162</v>
      </c>
      <c r="X26" s="23" t="s">
        <v>74</v>
      </c>
      <c r="Y26" s="23" t="s">
        <v>74</v>
      </c>
      <c r="Z26" s="23">
        <v>13.648999999999999</v>
      </c>
      <c r="AA26" s="23">
        <v>14.756</v>
      </c>
      <c r="AB26" s="23" t="s">
        <v>74</v>
      </c>
      <c r="AC26" s="23" t="s">
        <v>74</v>
      </c>
      <c r="AD26" s="23">
        <v>4.3899999999999997</v>
      </c>
      <c r="AE26" s="23">
        <v>1.9169999999999998</v>
      </c>
      <c r="AF26" s="23" t="s">
        <v>74</v>
      </c>
      <c r="AG26" s="23" t="s">
        <v>74</v>
      </c>
      <c r="AH26" s="23" t="s">
        <v>74</v>
      </c>
      <c r="AI26" s="23" t="s">
        <v>74</v>
      </c>
      <c r="AJ26" s="43" t="s">
        <v>74</v>
      </c>
      <c r="AK26" s="43" t="s">
        <v>74</v>
      </c>
      <c r="AL26" s="43" t="s">
        <v>74</v>
      </c>
      <c r="AM26" s="43" t="s">
        <v>74</v>
      </c>
    </row>
    <row r="27" spans="1:256" s="56" customFormat="1" ht="48" customHeight="1" x14ac:dyDescent="0.2">
      <c r="A27" s="40" t="s">
        <v>84</v>
      </c>
      <c r="B27" s="42" t="s">
        <v>85</v>
      </c>
      <c r="C27" s="41" t="s">
        <v>69</v>
      </c>
      <c r="D27" s="55" t="s">
        <v>74</v>
      </c>
      <c r="E27" s="55" t="s">
        <v>74</v>
      </c>
      <c r="F27" s="55">
        <v>5</v>
      </c>
      <c r="G27" s="55">
        <v>2.1539999999999999</v>
      </c>
      <c r="H27" s="55" t="s">
        <v>74</v>
      </c>
      <c r="I27" s="55" t="s">
        <v>74</v>
      </c>
      <c r="J27" s="55" t="s">
        <v>74</v>
      </c>
      <c r="K27" s="55" t="s">
        <v>74</v>
      </c>
      <c r="L27" s="55" t="s">
        <v>74</v>
      </c>
      <c r="M27" s="55" t="s">
        <v>74</v>
      </c>
      <c r="N27" s="55" t="s">
        <v>74</v>
      </c>
      <c r="O27" s="55" t="s">
        <v>74</v>
      </c>
      <c r="P27" s="55" t="s">
        <v>74</v>
      </c>
      <c r="Q27" s="55" t="s">
        <v>74</v>
      </c>
      <c r="R27" s="55" t="s">
        <v>74</v>
      </c>
      <c r="S27" s="55" t="s">
        <v>74</v>
      </c>
      <c r="T27" s="55" t="s">
        <v>74</v>
      </c>
      <c r="U27" s="55" t="s">
        <v>74</v>
      </c>
      <c r="V27" s="55" t="s">
        <v>74</v>
      </c>
      <c r="W27" s="55">
        <v>162</v>
      </c>
      <c r="X27" s="55" t="s">
        <v>74</v>
      </c>
      <c r="Y27" s="55" t="s">
        <v>74</v>
      </c>
      <c r="Z27" s="55" t="s">
        <v>74</v>
      </c>
      <c r="AA27" s="55" t="s">
        <v>74</v>
      </c>
      <c r="AB27" s="55" t="s">
        <v>74</v>
      </c>
      <c r="AC27" s="55" t="s">
        <v>74</v>
      </c>
      <c r="AD27" s="55" t="s">
        <v>74</v>
      </c>
      <c r="AE27" s="55" t="s">
        <v>74</v>
      </c>
      <c r="AF27" s="55" t="s">
        <v>74</v>
      </c>
      <c r="AG27" s="55" t="s">
        <v>74</v>
      </c>
      <c r="AH27" s="55" t="s">
        <v>74</v>
      </c>
      <c r="AI27" s="55" t="s">
        <v>74</v>
      </c>
      <c r="AJ27" s="64" t="str">
        <f>AJ43</f>
        <v>нд</v>
      </c>
      <c r="AK27" s="64" t="str">
        <f>AK43</f>
        <v>нд</v>
      </c>
      <c r="AL27" s="64" t="str">
        <f>AL43</f>
        <v>нд</v>
      </c>
      <c r="AM27" s="64" t="str">
        <f>AM43</f>
        <v>нд</v>
      </c>
    </row>
    <row r="28" spans="1:256" s="63" customFormat="1" ht="48" customHeight="1" x14ac:dyDescent="0.2">
      <c r="A28" s="44" t="s">
        <v>86</v>
      </c>
      <c r="B28" s="46" t="s">
        <v>87</v>
      </c>
      <c r="C28" s="45"/>
      <c r="D28" s="61" t="s">
        <v>74</v>
      </c>
      <c r="E28" s="61" t="s">
        <v>74</v>
      </c>
      <c r="F28" s="61">
        <v>5</v>
      </c>
      <c r="G28" s="61">
        <v>2.1539999999999999</v>
      </c>
      <c r="H28" s="61" t="s">
        <v>74</v>
      </c>
      <c r="I28" s="61" t="s">
        <v>74</v>
      </c>
      <c r="J28" s="61" t="s">
        <v>74</v>
      </c>
      <c r="K28" s="61" t="s">
        <v>74</v>
      </c>
      <c r="L28" s="61" t="s">
        <v>74</v>
      </c>
      <c r="M28" s="61" t="s">
        <v>74</v>
      </c>
      <c r="N28" s="61" t="s">
        <v>74</v>
      </c>
      <c r="O28" s="61" t="s">
        <v>74</v>
      </c>
      <c r="P28" s="61" t="s">
        <v>74</v>
      </c>
      <c r="Q28" s="61" t="s">
        <v>74</v>
      </c>
      <c r="R28" s="61" t="s">
        <v>74</v>
      </c>
      <c r="S28" s="61" t="s">
        <v>74</v>
      </c>
      <c r="T28" s="61" t="s">
        <v>74</v>
      </c>
      <c r="U28" s="61" t="s">
        <v>74</v>
      </c>
      <c r="V28" s="61" t="s">
        <v>74</v>
      </c>
      <c r="W28" s="61">
        <v>162</v>
      </c>
      <c r="X28" s="61" t="s">
        <v>74</v>
      </c>
      <c r="Y28" s="61" t="s">
        <v>74</v>
      </c>
      <c r="Z28" s="61" t="s">
        <v>74</v>
      </c>
      <c r="AA28" s="61" t="s">
        <v>74</v>
      </c>
      <c r="AB28" s="61" t="s">
        <v>74</v>
      </c>
      <c r="AC28" s="61" t="s">
        <v>74</v>
      </c>
      <c r="AD28" s="55" t="s">
        <v>74</v>
      </c>
      <c r="AE28" s="61" t="s">
        <v>74</v>
      </c>
      <c r="AF28" s="61" t="s">
        <v>74</v>
      </c>
      <c r="AG28" s="61" t="s">
        <v>74</v>
      </c>
      <c r="AH28" s="61" t="s">
        <v>74</v>
      </c>
      <c r="AI28" s="61" t="s">
        <v>74</v>
      </c>
      <c r="AJ28" s="65">
        <f>SUM(AJ29:AJ29)</f>
        <v>0</v>
      </c>
      <c r="AK28" s="65">
        <f>SUM(AK29:AK29)</f>
        <v>0</v>
      </c>
      <c r="AL28" s="65">
        <f>SUM(AL29:AL29)</f>
        <v>0</v>
      </c>
      <c r="AM28" s="65">
        <f>SUM(AM29:AM29)</f>
        <v>0</v>
      </c>
    </row>
    <row r="29" spans="1:256" s="56" customFormat="1" ht="48" customHeight="1" outlineLevel="1" x14ac:dyDescent="0.2">
      <c r="A29" s="40" t="s">
        <v>133</v>
      </c>
      <c r="B29" s="42" t="s">
        <v>134</v>
      </c>
      <c r="C29" s="41"/>
      <c r="D29" s="55" t="s">
        <v>74</v>
      </c>
      <c r="E29" s="55" t="s">
        <v>74</v>
      </c>
      <c r="F29" s="55">
        <v>5</v>
      </c>
      <c r="G29" s="55">
        <v>1.962</v>
      </c>
      <c r="H29" s="55" t="s">
        <v>74</v>
      </c>
      <c r="I29" s="55" t="s">
        <v>74</v>
      </c>
      <c r="J29" s="55" t="s">
        <v>74</v>
      </c>
      <c r="K29" s="55" t="s">
        <v>74</v>
      </c>
      <c r="L29" s="55" t="s">
        <v>74</v>
      </c>
      <c r="M29" s="55" t="s">
        <v>74</v>
      </c>
      <c r="N29" s="55" t="s">
        <v>74</v>
      </c>
      <c r="O29" s="55" t="s">
        <v>74</v>
      </c>
      <c r="P29" s="55" t="s">
        <v>74</v>
      </c>
      <c r="Q29" s="55" t="s">
        <v>74</v>
      </c>
      <c r="R29" s="55" t="s">
        <v>74</v>
      </c>
      <c r="S29" s="55" t="s">
        <v>74</v>
      </c>
      <c r="T29" s="55" t="s">
        <v>74</v>
      </c>
      <c r="U29" s="55" t="s">
        <v>74</v>
      </c>
      <c r="V29" s="55" t="s">
        <v>74</v>
      </c>
      <c r="W29" s="55">
        <v>152</v>
      </c>
      <c r="X29" s="55" t="s">
        <v>74</v>
      </c>
      <c r="Y29" s="55" t="s">
        <v>74</v>
      </c>
      <c r="Z29" s="55" t="s">
        <v>74</v>
      </c>
      <c r="AA29" s="55" t="s">
        <v>74</v>
      </c>
      <c r="AB29" s="55" t="s">
        <v>74</v>
      </c>
      <c r="AC29" s="55" t="s">
        <v>74</v>
      </c>
      <c r="AD29" s="55" t="s">
        <v>74</v>
      </c>
      <c r="AE29" s="55" t="s">
        <v>74</v>
      </c>
      <c r="AF29" s="55" t="s">
        <v>74</v>
      </c>
      <c r="AG29" s="55" t="s">
        <v>74</v>
      </c>
      <c r="AH29" s="55" t="s">
        <v>74</v>
      </c>
      <c r="AI29" s="55" t="s">
        <v>74</v>
      </c>
      <c r="AJ29" s="64" t="s">
        <v>74</v>
      </c>
      <c r="AK29" s="64" t="s">
        <v>74</v>
      </c>
      <c r="AL29" s="64" t="s">
        <v>74</v>
      </c>
      <c r="AM29" s="64" t="s">
        <v>74</v>
      </c>
    </row>
    <row r="30" spans="1:256" s="63" customFormat="1" ht="48" customHeight="1" outlineLevel="1" x14ac:dyDescent="0.2">
      <c r="A30" s="44" t="s">
        <v>88</v>
      </c>
      <c r="B30" s="46" t="s">
        <v>89</v>
      </c>
      <c r="C30" s="45"/>
      <c r="D30" s="61" t="s">
        <v>74</v>
      </c>
      <c r="E30" s="61" t="s">
        <v>74</v>
      </c>
      <c r="F30" s="61" t="s">
        <v>74</v>
      </c>
      <c r="G30" s="61">
        <v>0.16600000000000001</v>
      </c>
      <c r="H30" s="61" t="s">
        <v>74</v>
      </c>
      <c r="I30" s="61" t="s">
        <v>74</v>
      </c>
      <c r="J30" s="61" t="s">
        <v>74</v>
      </c>
      <c r="K30" s="61" t="s">
        <v>74</v>
      </c>
      <c r="L30" s="61" t="s">
        <v>74</v>
      </c>
      <c r="M30" s="61" t="s">
        <v>74</v>
      </c>
      <c r="N30" s="61" t="s">
        <v>74</v>
      </c>
      <c r="O30" s="61" t="s">
        <v>74</v>
      </c>
      <c r="P30" s="61" t="s">
        <v>74</v>
      </c>
      <c r="Q30" s="61" t="s">
        <v>74</v>
      </c>
      <c r="R30" s="61" t="s">
        <v>74</v>
      </c>
      <c r="S30" s="61" t="s">
        <v>74</v>
      </c>
      <c r="T30" s="61" t="s">
        <v>74</v>
      </c>
      <c r="U30" s="61" t="s">
        <v>74</v>
      </c>
      <c r="V30" s="61" t="s">
        <v>74</v>
      </c>
      <c r="W30" s="61">
        <v>8</v>
      </c>
      <c r="X30" s="61" t="s">
        <v>74</v>
      </c>
      <c r="Y30" s="61" t="s">
        <v>74</v>
      </c>
      <c r="Z30" s="61" t="s">
        <v>74</v>
      </c>
      <c r="AA30" s="61" t="s">
        <v>74</v>
      </c>
      <c r="AB30" s="61" t="s">
        <v>74</v>
      </c>
      <c r="AC30" s="61" t="s">
        <v>74</v>
      </c>
      <c r="AD30" s="55" t="s">
        <v>74</v>
      </c>
      <c r="AE30" s="61" t="s">
        <v>74</v>
      </c>
      <c r="AF30" s="61" t="s">
        <v>74</v>
      </c>
      <c r="AG30" s="61" t="s">
        <v>74</v>
      </c>
      <c r="AH30" s="61" t="s">
        <v>74</v>
      </c>
      <c r="AI30" s="61" t="s">
        <v>74</v>
      </c>
      <c r="AJ30" s="62" t="s">
        <v>74</v>
      </c>
      <c r="AK30" s="62" t="s">
        <v>74</v>
      </c>
      <c r="AL30" s="62" t="s">
        <v>74</v>
      </c>
      <c r="AM30" s="62" t="s">
        <v>74</v>
      </c>
    </row>
    <row r="31" spans="1:256" s="32" customFormat="1" ht="34.5" customHeight="1" x14ac:dyDescent="0.2">
      <c r="A31" s="44" t="s">
        <v>90</v>
      </c>
      <c r="B31" s="45" t="s">
        <v>91</v>
      </c>
      <c r="C31" s="45"/>
      <c r="D31" s="24" t="s">
        <v>74</v>
      </c>
      <c r="E31" s="24" t="s">
        <v>74</v>
      </c>
      <c r="F31" s="24" t="s">
        <v>74</v>
      </c>
      <c r="G31" s="24">
        <v>2.5999999999999999E-2</v>
      </c>
      <c r="H31" s="24" t="s">
        <v>74</v>
      </c>
      <c r="I31" s="24" t="s">
        <v>74</v>
      </c>
      <c r="J31" s="24" t="s">
        <v>74</v>
      </c>
      <c r="K31" s="24" t="s">
        <v>74</v>
      </c>
      <c r="L31" s="24" t="s">
        <v>74</v>
      </c>
      <c r="M31" s="24" t="s">
        <v>74</v>
      </c>
      <c r="N31" s="24" t="s">
        <v>74</v>
      </c>
      <c r="O31" s="24" t="s">
        <v>74</v>
      </c>
      <c r="P31" s="24" t="s">
        <v>74</v>
      </c>
      <c r="Q31" s="24" t="s">
        <v>74</v>
      </c>
      <c r="R31" s="24" t="s">
        <v>74</v>
      </c>
      <c r="S31" s="24" t="s">
        <v>74</v>
      </c>
      <c r="T31" s="24" t="s">
        <v>74</v>
      </c>
      <c r="U31" s="24" t="s">
        <v>74</v>
      </c>
      <c r="V31" s="24" t="s">
        <v>74</v>
      </c>
      <c r="W31" s="24">
        <v>2</v>
      </c>
      <c r="X31" s="24" t="s">
        <v>74</v>
      </c>
      <c r="Y31" s="24" t="s">
        <v>74</v>
      </c>
      <c r="Z31" s="24" t="s">
        <v>74</v>
      </c>
      <c r="AA31" s="24" t="s">
        <v>74</v>
      </c>
      <c r="AB31" s="24" t="s">
        <v>74</v>
      </c>
      <c r="AC31" s="24" t="s">
        <v>74</v>
      </c>
      <c r="AD31" s="23" t="s">
        <v>74</v>
      </c>
      <c r="AE31" s="24" t="s">
        <v>74</v>
      </c>
      <c r="AF31" s="24" t="s">
        <v>74</v>
      </c>
      <c r="AG31" s="24" t="s">
        <v>74</v>
      </c>
      <c r="AH31" s="24" t="s">
        <v>74</v>
      </c>
      <c r="AI31" s="24" t="s">
        <v>74</v>
      </c>
      <c r="AJ31" s="47" t="s">
        <v>74</v>
      </c>
      <c r="AK31" s="47" t="s">
        <v>74</v>
      </c>
      <c r="AL31" s="47" t="s">
        <v>74</v>
      </c>
      <c r="AM31" s="47" t="s">
        <v>74</v>
      </c>
    </row>
    <row r="32" spans="1:256" s="32" customFormat="1" ht="24" customHeight="1" outlineLevel="1" x14ac:dyDescent="0.2">
      <c r="A32" s="44" t="s">
        <v>90</v>
      </c>
      <c r="B32" s="45" t="s">
        <v>135</v>
      </c>
      <c r="C32" s="45"/>
      <c r="D32" s="24" t="s">
        <v>74</v>
      </c>
      <c r="E32" s="24" t="s">
        <v>74</v>
      </c>
      <c r="F32" s="24" t="s">
        <v>74</v>
      </c>
      <c r="G32" s="24" t="s">
        <v>74</v>
      </c>
      <c r="H32" s="24" t="s">
        <v>74</v>
      </c>
      <c r="I32" s="24" t="s">
        <v>74</v>
      </c>
      <c r="J32" s="24" t="s">
        <v>74</v>
      </c>
      <c r="K32" s="24" t="s">
        <v>74</v>
      </c>
      <c r="L32" s="24" t="s">
        <v>74</v>
      </c>
      <c r="M32" s="24" t="s">
        <v>74</v>
      </c>
      <c r="N32" s="24" t="s">
        <v>74</v>
      </c>
      <c r="O32" s="24" t="s">
        <v>74</v>
      </c>
      <c r="P32" s="24" t="s">
        <v>74</v>
      </c>
      <c r="Q32" s="24" t="s">
        <v>74</v>
      </c>
      <c r="R32" s="24" t="s">
        <v>74</v>
      </c>
      <c r="S32" s="24" t="s">
        <v>74</v>
      </c>
      <c r="T32" s="24" t="s">
        <v>74</v>
      </c>
      <c r="U32" s="24" t="s">
        <v>74</v>
      </c>
      <c r="V32" s="24" t="s">
        <v>74</v>
      </c>
      <c r="W32" s="24" t="s">
        <v>74</v>
      </c>
      <c r="X32" s="24" t="s">
        <v>74</v>
      </c>
      <c r="Y32" s="24" t="s">
        <v>74</v>
      </c>
      <c r="Z32" s="24" t="s">
        <v>74</v>
      </c>
      <c r="AA32" s="24" t="s">
        <v>74</v>
      </c>
      <c r="AB32" s="24" t="s">
        <v>74</v>
      </c>
      <c r="AC32" s="24" t="s">
        <v>74</v>
      </c>
      <c r="AD32" s="23" t="s">
        <v>74</v>
      </c>
      <c r="AE32" s="24" t="s">
        <v>74</v>
      </c>
      <c r="AF32" s="24" t="s">
        <v>74</v>
      </c>
      <c r="AG32" s="24" t="s">
        <v>74</v>
      </c>
      <c r="AH32" s="24" t="s">
        <v>74</v>
      </c>
      <c r="AI32" s="24" t="s">
        <v>74</v>
      </c>
      <c r="AJ32" s="47" t="s">
        <v>74</v>
      </c>
      <c r="AK32" s="47" t="s">
        <v>74</v>
      </c>
      <c r="AL32" s="47" t="s">
        <v>74</v>
      </c>
      <c r="AM32" s="47" t="s">
        <v>74</v>
      </c>
    </row>
    <row r="33" spans="1:39" s="32" customFormat="1" ht="28.5" customHeight="1" outlineLevel="1" x14ac:dyDescent="0.2">
      <c r="A33" s="44" t="s">
        <v>92</v>
      </c>
      <c r="B33" s="45" t="s">
        <v>93</v>
      </c>
      <c r="C33" s="45"/>
      <c r="D33" s="24" t="s">
        <v>74</v>
      </c>
      <c r="E33" s="24" t="s">
        <v>74</v>
      </c>
      <c r="F33" s="24" t="s">
        <v>74</v>
      </c>
      <c r="G33" s="24" t="s">
        <v>74</v>
      </c>
      <c r="H33" s="24" t="s">
        <v>74</v>
      </c>
      <c r="I33" s="24" t="s">
        <v>74</v>
      </c>
      <c r="J33" s="24" t="s">
        <v>74</v>
      </c>
      <c r="K33" s="24" t="s">
        <v>74</v>
      </c>
      <c r="L33" s="24" t="s">
        <v>74</v>
      </c>
      <c r="M33" s="24" t="s">
        <v>74</v>
      </c>
      <c r="N33" s="24" t="s">
        <v>74</v>
      </c>
      <c r="O33" s="24" t="s">
        <v>74</v>
      </c>
      <c r="P33" s="24" t="s">
        <v>74</v>
      </c>
      <c r="Q33" s="24" t="s">
        <v>74</v>
      </c>
      <c r="R33" s="24" t="s">
        <v>74</v>
      </c>
      <c r="S33" s="24" t="s">
        <v>74</v>
      </c>
      <c r="T33" s="24" t="s">
        <v>74</v>
      </c>
      <c r="U33" s="24" t="s">
        <v>74</v>
      </c>
      <c r="V33" s="24" t="s">
        <v>74</v>
      </c>
      <c r="W33" s="24" t="s">
        <v>74</v>
      </c>
      <c r="X33" s="24" t="s">
        <v>74</v>
      </c>
      <c r="Y33" s="24" t="s">
        <v>74</v>
      </c>
      <c r="Z33" s="24" t="s">
        <v>74</v>
      </c>
      <c r="AA33" s="24" t="s">
        <v>74</v>
      </c>
      <c r="AB33" s="24" t="s">
        <v>74</v>
      </c>
      <c r="AC33" s="24" t="s">
        <v>74</v>
      </c>
      <c r="AD33" s="23" t="s">
        <v>74</v>
      </c>
      <c r="AE33" s="24" t="s">
        <v>74</v>
      </c>
      <c r="AF33" s="24" t="s">
        <v>74</v>
      </c>
      <c r="AG33" s="24" t="s">
        <v>74</v>
      </c>
      <c r="AH33" s="24" t="s">
        <v>74</v>
      </c>
      <c r="AI33" s="24" t="s">
        <v>74</v>
      </c>
      <c r="AJ33" s="47" t="s">
        <v>74</v>
      </c>
      <c r="AK33" s="47" t="s">
        <v>74</v>
      </c>
      <c r="AL33" s="47" t="s">
        <v>74</v>
      </c>
      <c r="AM33" s="47" t="s">
        <v>74</v>
      </c>
    </row>
    <row r="34" spans="1:39" s="32" customFormat="1" ht="22.5" customHeight="1" x14ac:dyDescent="0.2">
      <c r="A34" s="44" t="s">
        <v>94</v>
      </c>
      <c r="B34" s="45" t="s">
        <v>95</v>
      </c>
      <c r="C34" s="45"/>
      <c r="D34" s="24" t="s">
        <v>74</v>
      </c>
      <c r="E34" s="24" t="s">
        <v>74</v>
      </c>
      <c r="F34" s="24" t="s">
        <v>74</v>
      </c>
      <c r="G34" s="24" t="s">
        <v>74</v>
      </c>
      <c r="H34" s="24" t="s">
        <v>74</v>
      </c>
      <c r="I34" s="24" t="s">
        <v>74</v>
      </c>
      <c r="J34" s="24" t="s">
        <v>74</v>
      </c>
      <c r="K34" s="24" t="s">
        <v>74</v>
      </c>
      <c r="L34" s="24" t="s">
        <v>74</v>
      </c>
      <c r="M34" s="24" t="s">
        <v>74</v>
      </c>
      <c r="N34" s="24" t="s">
        <v>74</v>
      </c>
      <c r="O34" s="24" t="s">
        <v>74</v>
      </c>
      <c r="P34" s="24" t="s">
        <v>74</v>
      </c>
      <c r="Q34" s="24" t="s">
        <v>74</v>
      </c>
      <c r="R34" s="24" t="s">
        <v>74</v>
      </c>
      <c r="S34" s="24" t="s">
        <v>74</v>
      </c>
      <c r="T34" s="24" t="s">
        <v>74</v>
      </c>
      <c r="U34" s="24" t="s">
        <v>74</v>
      </c>
      <c r="V34" s="24" t="s">
        <v>74</v>
      </c>
      <c r="W34" s="24" t="s">
        <v>74</v>
      </c>
      <c r="X34" s="24" t="s">
        <v>74</v>
      </c>
      <c r="Y34" s="24" t="s">
        <v>74</v>
      </c>
      <c r="Z34" s="24" t="s">
        <v>74</v>
      </c>
      <c r="AA34" s="24" t="s">
        <v>74</v>
      </c>
      <c r="AB34" s="24" t="s">
        <v>74</v>
      </c>
      <c r="AC34" s="24" t="s">
        <v>74</v>
      </c>
      <c r="AD34" s="23" t="s">
        <v>74</v>
      </c>
      <c r="AE34" s="24" t="s">
        <v>74</v>
      </c>
      <c r="AF34" s="24" t="s">
        <v>74</v>
      </c>
      <c r="AG34" s="24" t="s">
        <v>74</v>
      </c>
      <c r="AH34" s="24" t="s">
        <v>74</v>
      </c>
      <c r="AI34" s="24" t="s">
        <v>74</v>
      </c>
      <c r="AJ34" s="47" t="s">
        <v>74</v>
      </c>
      <c r="AK34" s="47" t="s">
        <v>74</v>
      </c>
      <c r="AL34" s="47" t="s">
        <v>74</v>
      </c>
      <c r="AM34" s="47" t="s">
        <v>74</v>
      </c>
    </row>
    <row r="35" spans="1:39" s="32" customFormat="1" ht="24.75" customHeight="1" outlineLevel="1" x14ac:dyDescent="0.2">
      <c r="A35" s="44" t="s">
        <v>96</v>
      </c>
      <c r="B35" s="45" t="s">
        <v>97</v>
      </c>
      <c r="C35" s="45"/>
      <c r="D35" s="24" t="s">
        <v>74</v>
      </c>
      <c r="E35" s="24" t="s">
        <v>74</v>
      </c>
      <c r="F35" s="24" t="s">
        <v>74</v>
      </c>
      <c r="G35" s="24" t="s">
        <v>74</v>
      </c>
      <c r="H35" s="24" t="s">
        <v>74</v>
      </c>
      <c r="I35" s="24" t="s">
        <v>74</v>
      </c>
      <c r="J35" s="24" t="s">
        <v>74</v>
      </c>
      <c r="K35" s="24" t="s">
        <v>74</v>
      </c>
      <c r="L35" s="24" t="s">
        <v>74</v>
      </c>
      <c r="M35" s="24" t="s">
        <v>74</v>
      </c>
      <c r="N35" s="24" t="s">
        <v>74</v>
      </c>
      <c r="O35" s="24" t="s">
        <v>74</v>
      </c>
      <c r="P35" s="24" t="s">
        <v>74</v>
      </c>
      <c r="Q35" s="24" t="s">
        <v>74</v>
      </c>
      <c r="R35" s="24" t="s">
        <v>74</v>
      </c>
      <c r="S35" s="24" t="s">
        <v>74</v>
      </c>
      <c r="T35" s="24" t="s">
        <v>74</v>
      </c>
      <c r="U35" s="24" t="s">
        <v>74</v>
      </c>
      <c r="V35" s="24" t="s">
        <v>74</v>
      </c>
      <c r="W35" s="24" t="s">
        <v>74</v>
      </c>
      <c r="X35" s="24" t="s">
        <v>74</v>
      </c>
      <c r="Y35" s="24" t="s">
        <v>74</v>
      </c>
      <c r="Z35" s="24" t="s">
        <v>74</v>
      </c>
      <c r="AA35" s="24" t="s">
        <v>74</v>
      </c>
      <c r="AB35" s="24" t="s">
        <v>74</v>
      </c>
      <c r="AC35" s="24" t="s">
        <v>74</v>
      </c>
      <c r="AD35" s="23" t="s">
        <v>74</v>
      </c>
      <c r="AE35" s="24" t="s">
        <v>74</v>
      </c>
      <c r="AF35" s="24" t="s">
        <v>74</v>
      </c>
      <c r="AG35" s="24" t="s">
        <v>74</v>
      </c>
      <c r="AH35" s="24" t="s">
        <v>74</v>
      </c>
      <c r="AI35" s="24" t="s">
        <v>74</v>
      </c>
      <c r="AJ35" s="47" t="s">
        <v>74</v>
      </c>
      <c r="AK35" s="47" t="s">
        <v>74</v>
      </c>
      <c r="AL35" s="47" t="s">
        <v>74</v>
      </c>
      <c r="AM35" s="47" t="s">
        <v>74</v>
      </c>
    </row>
    <row r="36" spans="1:39" s="63" customFormat="1" ht="26.25" customHeight="1" outlineLevel="1" x14ac:dyDescent="0.2">
      <c r="A36" s="44" t="s">
        <v>98</v>
      </c>
      <c r="B36" s="46" t="s">
        <v>99</v>
      </c>
      <c r="C36" s="45" t="s">
        <v>69</v>
      </c>
      <c r="D36" s="61" t="s">
        <v>74</v>
      </c>
      <c r="E36" s="61" t="s">
        <v>74</v>
      </c>
      <c r="F36" s="61" t="s">
        <v>74</v>
      </c>
      <c r="G36" s="61" t="s">
        <v>74</v>
      </c>
      <c r="H36" s="61" t="s">
        <v>74</v>
      </c>
      <c r="I36" s="61" t="s">
        <v>74</v>
      </c>
      <c r="J36" s="61" t="s">
        <v>74</v>
      </c>
      <c r="K36" s="61" t="s">
        <v>74</v>
      </c>
      <c r="L36" s="61">
        <v>4.1209999999999996</v>
      </c>
      <c r="M36" s="61">
        <v>1.8879999999999999</v>
      </c>
      <c r="N36" s="61">
        <v>2</v>
      </c>
      <c r="O36" s="61">
        <v>4</v>
      </c>
      <c r="P36" s="61">
        <v>1.6</v>
      </c>
      <c r="Q36" s="61">
        <v>1.44</v>
      </c>
      <c r="R36" s="61" t="s">
        <v>74</v>
      </c>
      <c r="S36" s="61" t="s">
        <v>74</v>
      </c>
      <c r="T36" s="61" t="s">
        <v>74</v>
      </c>
      <c r="U36" s="61" t="s">
        <v>74</v>
      </c>
      <c r="V36" s="61" t="s">
        <v>74</v>
      </c>
      <c r="W36" s="61" t="s">
        <v>74</v>
      </c>
      <c r="X36" s="61" t="s">
        <v>74</v>
      </c>
      <c r="Y36" s="61" t="s">
        <v>74</v>
      </c>
      <c r="Z36" s="61">
        <v>13.648999999999999</v>
      </c>
      <c r="AA36" s="61">
        <v>14.756</v>
      </c>
      <c r="AB36" s="61" t="s">
        <v>74</v>
      </c>
      <c r="AC36" s="61" t="s">
        <v>74</v>
      </c>
      <c r="AD36" s="61">
        <v>4.3899999999999997</v>
      </c>
      <c r="AE36" s="61">
        <v>1.9169999999999998</v>
      </c>
      <c r="AF36" s="61" t="s">
        <v>74</v>
      </c>
      <c r="AG36" s="61" t="s">
        <v>74</v>
      </c>
      <c r="AH36" s="61" t="s">
        <v>74</v>
      </c>
      <c r="AI36" s="61" t="s">
        <v>74</v>
      </c>
      <c r="AJ36" s="62" t="s">
        <v>74</v>
      </c>
      <c r="AK36" s="62" t="s">
        <v>74</v>
      </c>
      <c r="AL36" s="62" t="s">
        <v>74</v>
      </c>
      <c r="AM36" s="62" t="s">
        <v>74</v>
      </c>
    </row>
    <row r="37" spans="1:39" s="32" customFormat="1" ht="27" customHeight="1" outlineLevel="1" x14ac:dyDescent="0.2">
      <c r="A37" s="44" t="s">
        <v>100</v>
      </c>
      <c r="B37" s="45" t="s">
        <v>101</v>
      </c>
      <c r="C37" s="45" t="s">
        <v>69</v>
      </c>
      <c r="D37" s="24" t="s">
        <v>74</v>
      </c>
      <c r="E37" s="24" t="s">
        <v>74</v>
      </c>
      <c r="F37" s="24" t="s">
        <v>74</v>
      </c>
      <c r="G37" s="24" t="s">
        <v>74</v>
      </c>
      <c r="H37" s="24" t="s">
        <v>74</v>
      </c>
      <c r="I37" s="24" t="s">
        <v>74</v>
      </c>
      <c r="J37" s="24" t="s">
        <v>74</v>
      </c>
      <c r="K37" s="24" t="s">
        <v>74</v>
      </c>
      <c r="L37" s="24" t="s">
        <v>74</v>
      </c>
      <c r="M37" s="24" t="s">
        <v>74</v>
      </c>
      <c r="N37" s="24" t="s">
        <v>74</v>
      </c>
      <c r="O37" s="24" t="s">
        <v>74</v>
      </c>
      <c r="P37" s="24" t="s">
        <v>74</v>
      </c>
      <c r="Q37" s="24" t="s">
        <v>74</v>
      </c>
      <c r="R37" s="24" t="s">
        <v>74</v>
      </c>
      <c r="S37" s="24" t="s">
        <v>74</v>
      </c>
      <c r="T37" s="24" t="s">
        <v>74</v>
      </c>
      <c r="U37" s="24" t="s">
        <v>74</v>
      </c>
      <c r="V37" s="24" t="s">
        <v>74</v>
      </c>
      <c r="W37" s="24" t="s">
        <v>74</v>
      </c>
      <c r="X37" s="24" t="s">
        <v>74</v>
      </c>
      <c r="Y37" s="24" t="s">
        <v>74</v>
      </c>
      <c r="Z37" s="24" t="s">
        <v>74</v>
      </c>
      <c r="AA37" s="24" t="s">
        <v>74</v>
      </c>
      <c r="AB37" s="24" t="s">
        <v>74</v>
      </c>
      <c r="AC37" s="24" t="s">
        <v>74</v>
      </c>
      <c r="AD37" s="23" t="s">
        <v>74</v>
      </c>
      <c r="AE37" s="24" t="s">
        <v>74</v>
      </c>
      <c r="AF37" s="24" t="s">
        <v>74</v>
      </c>
      <c r="AG37" s="24" t="s">
        <v>74</v>
      </c>
      <c r="AH37" s="24" t="s">
        <v>74</v>
      </c>
      <c r="AI37" s="24" t="s">
        <v>74</v>
      </c>
      <c r="AJ37" s="47" t="s">
        <v>74</v>
      </c>
      <c r="AK37" s="47" t="s">
        <v>74</v>
      </c>
      <c r="AL37" s="47" t="s">
        <v>74</v>
      </c>
      <c r="AM37" s="47" t="s">
        <v>74</v>
      </c>
    </row>
    <row r="38" spans="1:39" s="63" customFormat="1" ht="24" customHeight="1" outlineLevel="1" x14ac:dyDescent="0.2">
      <c r="A38" s="44" t="s">
        <v>102</v>
      </c>
      <c r="B38" s="46" t="s">
        <v>103</v>
      </c>
      <c r="C38" s="45"/>
      <c r="D38" s="61" t="s">
        <v>74</v>
      </c>
      <c r="E38" s="61" t="s">
        <v>74</v>
      </c>
      <c r="F38" s="61" t="s">
        <v>74</v>
      </c>
      <c r="G38" s="61" t="s">
        <v>74</v>
      </c>
      <c r="H38" s="61" t="s">
        <v>74</v>
      </c>
      <c r="I38" s="61" t="s">
        <v>74</v>
      </c>
      <c r="J38" s="61" t="s">
        <v>74</v>
      </c>
      <c r="K38" s="61" t="s">
        <v>74</v>
      </c>
      <c r="L38" s="61" t="s">
        <v>74</v>
      </c>
      <c r="M38" s="61" t="s">
        <v>74</v>
      </c>
      <c r="N38" s="61">
        <v>2</v>
      </c>
      <c r="O38" s="61">
        <v>4</v>
      </c>
      <c r="P38" s="61">
        <v>1.6</v>
      </c>
      <c r="Q38" s="61">
        <v>1.44</v>
      </c>
      <c r="R38" s="61" t="s">
        <v>74</v>
      </c>
      <c r="S38" s="61" t="s">
        <v>74</v>
      </c>
      <c r="T38" s="61" t="s">
        <v>74</v>
      </c>
      <c r="U38" s="61" t="s">
        <v>74</v>
      </c>
      <c r="V38" s="61" t="s">
        <v>74</v>
      </c>
      <c r="W38" s="61" t="s">
        <v>74</v>
      </c>
      <c r="X38" s="61" t="s">
        <v>74</v>
      </c>
      <c r="Y38" s="61" t="s">
        <v>74</v>
      </c>
      <c r="Z38" s="61" t="s">
        <v>74</v>
      </c>
      <c r="AA38" s="61" t="s">
        <v>74</v>
      </c>
      <c r="AB38" s="61" t="s">
        <v>74</v>
      </c>
      <c r="AC38" s="61" t="s">
        <v>74</v>
      </c>
      <c r="AD38" s="55" t="s">
        <v>74</v>
      </c>
      <c r="AE38" s="61" t="s">
        <v>74</v>
      </c>
      <c r="AF38" s="61" t="s">
        <v>74</v>
      </c>
      <c r="AG38" s="61" t="s">
        <v>74</v>
      </c>
      <c r="AH38" s="61" t="s">
        <v>74</v>
      </c>
      <c r="AI38" s="61" t="s">
        <v>74</v>
      </c>
      <c r="AJ38" s="62" t="s">
        <v>74</v>
      </c>
      <c r="AK38" s="62" t="s">
        <v>74</v>
      </c>
      <c r="AL38" s="62" t="s">
        <v>74</v>
      </c>
      <c r="AM38" s="62" t="s">
        <v>74</v>
      </c>
    </row>
    <row r="39" spans="1:39" s="32" customFormat="1" ht="24" customHeight="1" outlineLevel="1" x14ac:dyDescent="0.2">
      <c r="A39" s="44" t="s">
        <v>102</v>
      </c>
      <c r="B39" s="45" t="s">
        <v>136</v>
      </c>
      <c r="C39" s="45" t="s">
        <v>137</v>
      </c>
      <c r="D39" s="24" t="s">
        <v>74</v>
      </c>
      <c r="E39" s="24" t="s">
        <v>74</v>
      </c>
      <c r="F39" s="24" t="s">
        <v>74</v>
      </c>
      <c r="G39" s="24" t="s">
        <v>74</v>
      </c>
      <c r="H39" s="24" t="s">
        <v>74</v>
      </c>
      <c r="I39" s="24" t="s">
        <v>74</v>
      </c>
      <c r="J39" s="24" t="s">
        <v>74</v>
      </c>
      <c r="K39" s="24" t="s">
        <v>74</v>
      </c>
      <c r="L39" s="24" t="s">
        <v>74</v>
      </c>
      <c r="M39" s="24" t="s">
        <v>74</v>
      </c>
      <c r="N39" s="24" t="s">
        <v>74</v>
      </c>
      <c r="O39" s="24">
        <v>4</v>
      </c>
      <c r="P39" s="24">
        <v>1.6</v>
      </c>
      <c r="Q39" s="24">
        <v>1.44</v>
      </c>
      <c r="R39" s="24" t="s">
        <v>74</v>
      </c>
      <c r="S39" s="24" t="s">
        <v>74</v>
      </c>
      <c r="T39" s="24" t="s">
        <v>74</v>
      </c>
      <c r="U39" s="24" t="s">
        <v>74</v>
      </c>
      <c r="V39" s="24" t="s">
        <v>74</v>
      </c>
      <c r="W39" s="24" t="s">
        <v>74</v>
      </c>
      <c r="X39" s="24" t="s">
        <v>74</v>
      </c>
      <c r="Y39" s="24" t="s">
        <v>74</v>
      </c>
      <c r="Z39" s="24" t="s">
        <v>74</v>
      </c>
      <c r="AA39" s="24" t="s">
        <v>74</v>
      </c>
      <c r="AB39" s="24" t="s">
        <v>74</v>
      </c>
      <c r="AC39" s="24" t="s">
        <v>74</v>
      </c>
      <c r="AD39" s="23" t="s">
        <v>74</v>
      </c>
      <c r="AE39" s="24" t="s">
        <v>74</v>
      </c>
      <c r="AF39" s="24" t="s">
        <v>74</v>
      </c>
      <c r="AG39" s="24" t="s">
        <v>74</v>
      </c>
      <c r="AH39" s="24" t="s">
        <v>74</v>
      </c>
      <c r="AI39" s="24" t="s">
        <v>74</v>
      </c>
      <c r="AJ39" s="47" t="s">
        <v>74</v>
      </c>
      <c r="AK39" s="47" t="s">
        <v>74</v>
      </c>
      <c r="AL39" s="47" t="s">
        <v>74</v>
      </c>
      <c r="AM39" s="47" t="s">
        <v>74</v>
      </c>
    </row>
    <row r="40" spans="1:39" s="32" customFormat="1" ht="21.75" customHeight="1" outlineLevel="1" x14ac:dyDescent="0.2">
      <c r="A40" s="44" t="s">
        <v>102</v>
      </c>
      <c r="B40" s="45" t="s">
        <v>138</v>
      </c>
      <c r="C40" s="45" t="s">
        <v>139</v>
      </c>
      <c r="D40" s="24" t="s">
        <v>74</v>
      </c>
      <c r="E40" s="24" t="s">
        <v>74</v>
      </c>
      <c r="F40" s="24" t="s">
        <v>74</v>
      </c>
      <c r="G40" s="24" t="s">
        <v>74</v>
      </c>
      <c r="H40" s="24" t="s">
        <v>74</v>
      </c>
      <c r="I40" s="24" t="s">
        <v>74</v>
      </c>
      <c r="J40" s="24" t="s">
        <v>74</v>
      </c>
      <c r="K40" s="24" t="s">
        <v>74</v>
      </c>
      <c r="L40" s="24" t="s">
        <v>74</v>
      </c>
      <c r="M40" s="24" t="s">
        <v>74</v>
      </c>
      <c r="N40" s="24">
        <v>2</v>
      </c>
      <c r="O40" s="24">
        <v>4</v>
      </c>
      <c r="P40" s="24" t="s">
        <v>74</v>
      </c>
      <c r="Q40" s="24" t="s">
        <v>74</v>
      </c>
      <c r="R40" s="24" t="s">
        <v>74</v>
      </c>
      <c r="S40" s="24" t="s">
        <v>74</v>
      </c>
      <c r="T40" s="24" t="s">
        <v>74</v>
      </c>
      <c r="U40" s="24" t="s">
        <v>74</v>
      </c>
      <c r="V40" s="24" t="s">
        <v>74</v>
      </c>
      <c r="W40" s="24" t="s">
        <v>74</v>
      </c>
      <c r="X40" s="24" t="s">
        <v>74</v>
      </c>
      <c r="Y40" s="24" t="s">
        <v>74</v>
      </c>
      <c r="Z40" s="24" t="s">
        <v>74</v>
      </c>
      <c r="AA40" s="24" t="s">
        <v>74</v>
      </c>
      <c r="AB40" s="24" t="s">
        <v>74</v>
      </c>
      <c r="AC40" s="24" t="s">
        <v>74</v>
      </c>
      <c r="AD40" s="23" t="s">
        <v>74</v>
      </c>
      <c r="AE40" s="24" t="s">
        <v>74</v>
      </c>
      <c r="AF40" s="24" t="s">
        <v>74</v>
      </c>
      <c r="AG40" s="24" t="s">
        <v>74</v>
      </c>
      <c r="AH40" s="24" t="s">
        <v>74</v>
      </c>
      <c r="AI40" s="24" t="s">
        <v>74</v>
      </c>
      <c r="AJ40" s="47" t="s">
        <v>74</v>
      </c>
      <c r="AK40" s="47" t="s">
        <v>74</v>
      </c>
      <c r="AL40" s="47" t="s">
        <v>74</v>
      </c>
      <c r="AM40" s="47" t="s">
        <v>74</v>
      </c>
    </row>
    <row r="41" spans="1:39" s="32" customFormat="1" ht="20.25" customHeight="1" outlineLevel="1" x14ac:dyDescent="0.2">
      <c r="A41" s="44" t="s">
        <v>102</v>
      </c>
      <c r="B41" s="45" t="s">
        <v>140</v>
      </c>
      <c r="C41" s="45" t="s">
        <v>141</v>
      </c>
      <c r="D41" s="24" t="s">
        <v>74</v>
      </c>
      <c r="E41" s="24" t="s">
        <v>74</v>
      </c>
      <c r="F41" s="24" t="s">
        <v>74</v>
      </c>
      <c r="G41" s="24" t="s">
        <v>74</v>
      </c>
      <c r="H41" s="24" t="s">
        <v>74</v>
      </c>
      <c r="I41" s="24" t="s">
        <v>74</v>
      </c>
      <c r="J41" s="24" t="s">
        <v>74</v>
      </c>
      <c r="K41" s="24" t="s">
        <v>74</v>
      </c>
      <c r="L41" s="24" t="s">
        <v>74</v>
      </c>
      <c r="M41" s="24" t="s">
        <v>74</v>
      </c>
      <c r="N41" s="24" t="s">
        <v>74</v>
      </c>
      <c r="O41" s="24" t="s">
        <v>74</v>
      </c>
      <c r="P41" s="24">
        <v>0.25</v>
      </c>
      <c r="Q41" s="24">
        <v>0.25</v>
      </c>
      <c r="R41" s="24" t="s">
        <v>74</v>
      </c>
      <c r="S41" s="24" t="s">
        <v>74</v>
      </c>
      <c r="T41" s="24" t="s">
        <v>74</v>
      </c>
      <c r="U41" s="24" t="s">
        <v>74</v>
      </c>
      <c r="V41" s="24" t="s">
        <v>74</v>
      </c>
      <c r="W41" s="24" t="s">
        <v>74</v>
      </c>
      <c r="X41" s="24" t="s">
        <v>74</v>
      </c>
      <c r="Y41" s="24" t="s">
        <v>74</v>
      </c>
      <c r="Z41" s="24" t="s">
        <v>74</v>
      </c>
      <c r="AA41" s="24" t="s">
        <v>74</v>
      </c>
      <c r="AB41" s="24" t="s">
        <v>74</v>
      </c>
      <c r="AC41" s="24" t="s">
        <v>74</v>
      </c>
      <c r="AD41" s="23" t="s">
        <v>74</v>
      </c>
      <c r="AE41" s="24" t="s">
        <v>74</v>
      </c>
      <c r="AF41" s="24" t="s">
        <v>74</v>
      </c>
      <c r="AG41" s="24" t="s">
        <v>74</v>
      </c>
      <c r="AH41" s="24" t="s">
        <v>74</v>
      </c>
      <c r="AI41" s="24" t="s">
        <v>74</v>
      </c>
      <c r="AJ41" s="71" t="s">
        <v>74</v>
      </c>
      <c r="AK41" s="71" t="s">
        <v>74</v>
      </c>
      <c r="AL41" s="71" t="s">
        <v>74</v>
      </c>
      <c r="AM41" s="71" t="s">
        <v>74</v>
      </c>
    </row>
    <row r="42" spans="1:39" s="32" customFormat="1" ht="18.75" customHeight="1" outlineLevel="1" x14ac:dyDescent="0.2">
      <c r="A42" s="44" t="s">
        <v>102</v>
      </c>
      <c r="B42" s="45" t="s">
        <v>142</v>
      </c>
      <c r="C42" s="45" t="s">
        <v>143</v>
      </c>
      <c r="D42" s="24" t="s">
        <v>74</v>
      </c>
      <c r="E42" s="24" t="s">
        <v>74</v>
      </c>
      <c r="F42" s="24" t="s">
        <v>74</v>
      </c>
      <c r="G42" s="24" t="s">
        <v>74</v>
      </c>
      <c r="H42" s="24" t="s">
        <v>74</v>
      </c>
      <c r="I42" s="24" t="s">
        <v>74</v>
      </c>
      <c r="J42" s="24" t="s">
        <v>74</v>
      </c>
      <c r="K42" s="24" t="s">
        <v>74</v>
      </c>
      <c r="L42" s="24" t="s">
        <v>74</v>
      </c>
      <c r="M42" s="24" t="s">
        <v>74</v>
      </c>
      <c r="N42" s="24" t="s">
        <v>74</v>
      </c>
      <c r="O42" s="24" t="s">
        <v>74</v>
      </c>
      <c r="P42" s="24">
        <v>0.16</v>
      </c>
      <c r="Q42" s="24">
        <v>0.16</v>
      </c>
      <c r="R42" s="24" t="s">
        <v>74</v>
      </c>
      <c r="S42" s="24" t="s">
        <v>74</v>
      </c>
      <c r="T42" s="24" t="s">
        <v>74</v>
      </c>
      <c r="U42" s="24" t="s">
        <v>74</v>
      </c>
      <c r="V42" s="24" t="s">
        <v>74</v>
      </c>
      <c r="W42" s="24" t="s">
        <v>74</v>
      </c>
      <c r="X42" s="24" t="s">
        <v>74</v>
      </c>
      <c r="Y42" s="24" t="s">
        <v>74</v>
      </c>
      <c r="Z42" s="24" t="s">
        <v>74</v>
      </c>
      <c r="AA42" s="24" t="s">
        <v>74</v>
      </c>
      <c r="AB42" s="24" t="s">
        <v>74</v>
      </c>
      <c r="AC42" s="24" t="s">
        <v>74</v>
      </c>
      <c r="AD42" s="23" t="s">
        <v>74</v>
      </c>
      <c r="AE42" s="24" t="s">
        <v>74</v>
      </c>
      <c r="AF42" s="24" t="s">
        <v>74</v>
      </c>
      <c r="AG42" s="24" t="s">
        <v>74</v>
      </c>
      <c r="AH42" s="24" t="s">
        <v>74</v>
      </c>
      <c r="AI42" s="24" t="s">
        <v>74</v>
      </c>
      <c r="AJ42" s="71" t="s">
        <v>74</v>
      </c>
      <c r="AK42" s="71" t="s">
        <v>74</v>
      </c>
      <c r="AL42" s="71" t="s">
        <v>74</v>
      </c>
      <c r="AM42" s="71" t="s">
        <v>74</v>
      </c>
    </row>
    <row r="43" spans="1:39" s="32" customFormat="1" ht="22.5" customHeight="1" x14ac:dyDescent="0.2">
      <c r="A43" s="44" t="s">
        <v>102</v>
      </c>
      <c r="B43" s="45" t="s">
        <v>144</v>
      </c>
      <c r="C43" s="45" t="s">
        <v>145</v>
      </c>
      <c r="D43" s="24" t="s">
        <v>74</v>
      </c>
      <c r="E43" s="24" t="s">
        <v>74</v>
      </c>
      <c r="F43" s="24" t="s">
        <v>74</v>
      </c>
      <c r="G43" s="24" t="s">
        <v>74</v>
      </c>
      <c r="H43" s="24" t="s">
        <v>74</v>
      </c>
      <c r="I43" s="24" t="s">
        <v>74</v>
      </c>
      <c r="J43" s="24" t="s">
        <v>74</v>
      </c>
      <c r="K43" s="24" t="s">
        <v>74</v>
      </c>
      <c r="L43" s="24" t="s">
        <v>74</v>
      </c>
      <c r="M43" s="24" t="s">
        <v>74</v>
      </c>
      <c r="N43" s="24" t="s">
        <v>74</v>
      </c>
      <c r="O43" s="24" t="s">
        <v>74</v>
      </c>
      <c r="P43" s="24">
        <v>0.16</v>
      </c>
      <c r="Q43" s="24" t="s">
        <v>74</v>
      </c>
      <c r="R43" s="24" t="s">
        <v>74</v>
      </c>
      <c r="S43" s="24" t="s">
        <v>74</v>
      </c>
      <c r="T43" s="24" t="s">
        <v>74</v>
      </c>
      <c r="U43" s="24" t="s">
        <v>74</v>
      </c>
      <c r="V43" s="24" t="s">
        <v>74</v>
      </c>
      <c r="W43" s="24" t="s">
        <v>74</v>
      </c>
      <c r="X43" s="24" t="s">
        <v>74</v>
      </c>
      <c r="Y43" s="24" t="s">
        <v>74</v>
      </c>
      <c r="Z43" s="24" t="s">
        <v>74</v>
      </c>
      <c r="AA43" s="24" t="s">
        <v>74</v>
      </c>
      <c r="AB43" s="24" t="s">
        <v>74</v>
      </c>
      <c r="AC43" s="24" t="s">
        <v>74</v>
      </c>
      <c r="AD43" s="23" t="s">
        <v>74</v>
      </c>
      <c r="AE43" s="24" t="s">
        <v>74</v>
      </c>
      <c r="AF43" s="24" t="s">
        <v>74</v>
      </c>
      <c r="AG43" s="24" t="s">
        <v>74</v>
      </c>
      <c r="AH43" s="24" t="s">
        <v>74</v>
      </c>
      <c r="AI43" s="24" t="s">
        <v>74</v>
      </c>
      <c r="AJ43" s="71" t="str">
        <f t="shared" ref="AJ43:AJ44" si="0">AJ44</f>
        <v>нд</v>
      </c>
      <c r="AK43" s="71" t="str">
        <f t="shared" ref="AK43:AK44" si="1">AK44</f>
        <v>нд</v>
      </c>
      <c r="AL43" s="71" t="str">
        <f t="shared" ref="AL43:AL44" si="2">AL44</f>
        <v>нд</v>
      </c>
      <c r="AM43" s="71" t="str">
        <f t="shared" ref="AM43:AM44" si="3">AM44</f>
        <v>нд</v>
      </c>
    </row>
    <row r="44" spans="1:39" s="32" customFormat="1" ht="23.25" customHeight="1" x14ac:dyDescent="0.2">
      <c r="A44" s="44" t="s">
        <v>102</v>
      </c>
      <c r="B44" s="45" t="s">
        <v>146</v>
      </c>
      <c r="C44" s="45" t="s">
        <v>147</v>
      </c>
      <c r="D44" s="24" t="s">
        <v>74</v>
      </c>
      <c r="E44" s="24" t="s">
        <v>74</v>
      </c>
      <c r="F44" s="24" t="s">
        <v>74</v>
      </c>
      <c r="G44" s="24" t="s">
        <v>74</v>
      </c>
      <c r="H44" s="24" t="s">
        <v>74</v>
      </c>
      <c r="I44" s="24" t="s">
        <v>74</v>
      </c>
      <c r="J44" s="24" t="s">
        <v>74</v>
      </c>
      <c r="K44" s="24" t="s">
        <v>74</v>
      </c>
      <c r="L44" s="24" t="s">
        <v>74</v>
      </c>
      <c r="M44" s="24" t="s">
        <v>74</v>
      </c>
      <c r="N44" s="24" t="s">
        <v>74</v>
      </c>
      <c r="O44" s="24" t="s">
        <v>74</v>
      </c>
      <c r="P44" s="24">
        <v>1.03</v>
      </c>
      <c r="Q44" s="24">
        <v>1.03</v>
      </c>
      <c r="R44" s="24" t="s">
        <v>74</v>
      </c>
      <c r="S44" s="24" t="s">
        <v>74</v>
      </c>
      <c r="T44" s="24" t="s">
        <v>74</v>
      </c>
      <c r="U44" s="24" t="s">
        <v>74</v>
      </c>
      <c r="V44" s="24" t="s">
        <v>74</v>
      </c>
      <c r="W44" s="24" t="s">
        <v>74</v>
      </c>
      <c r="X44" s="24" t="s">
        <v>74</v>
      </c>
      <c r="Y44" s="24" t="s">
        <v>74</v>
      </c>
      <c r="Z44" s="24" t="s">
        <v>74</v>
      </c>
      <c r="AA44" s="24" t="s">
        <v>74</v>
      </c>
      <c r="AB44" s="24" t="s">
        <v>74</v>
      </c>
      <c r="AC44" s="24" t="s">
        <v>74</v>
      </c>
      <c r="AD44" s="23" t="s">
        <v>74</v>
      </c>
      <c r="AE44" s="24" t="s">
        <v>74</v>
      </c>
      <c r="AF44" s="24" t="s">
        <v>74</v>
      </c>
      <c r="AG44" s="24" t="s">
        <v>74</v>
      </c>
      <c r="AH44" s="24" t="s">
        <v>74</v>
      </c>
      <c r="AI44" s="24" t="s">
        <v>74</v>
      </c>
      <c r="AJ44" s="71" t="str">
        <f t="shared" si="0"/>
        <v>нд</v>
      </c>
      <c r="AK44" s="71" t="str">
        <f t="shared" si="1"/>
        <v>нд</v>
      </c>
      <c r="AL44" s="71" t="str">
        <f t="shared" si="2"/>
        <v>нд</v>
      </c>
      <c r="AM44" s="71" t="str">
        <f t="shared" si="3"/>
        <v>нд</v>
      </c>
    </row>
    <row r="45" spans="1:39" s="60" customFormat="1" ht="21" customHeight="1" x14ac:dyDescent="0.2">
      <c r="A45" s="59" t="s">
        <v>32</v>
      </c>
      <c r="B45" s="45" t="s">
        <v>105</v>
      </c>
      <c r="C45" s="45" t="s">
        <v>69</v>
      </c>
      <c r="D45" s="24" t="s">
        <v>74</v>
      </c>
      <c r="E45" s="24" t="s">
        <v>74</v>
      </c>
      <c r="F45" s="24" t="s">
        <v>74</v>
      </c>
      <c r="G45" s="24" t="s">
        <v>74</v>
      </c>
      <c r="H45" s="24" t="s">
        <v>74</v>
      </c>
      <c r="I45" s="24" t="s">
        <v>74</v>
      </c>
      <c r="J45" s="24" t="s">
        <v>74</v>
      </c>
      <c r="K45" s="24" t="s">
        <v>74</v>
      </c>
      <c r="L45" s="24">
        <v>4.1209999999999996</v>
      </c>
      <c r="M45" s="24">
        <v>1.8879999999999999</v>
      </c>
      <c r="N45" s="24" t="s">
        <v>74</v>
      </c>
      <c r="O45" s="24" t="s">
        <v>74</v>
      </c>
      <c r="P45" s="24" t="s">
        <v>74</v>
      </c>
      <c r="Q45" s="24" t="s">
        <v>74</v>
      </c>
      <c r="R45" s="24" t="s">
        <v>74</v>
      </c>
      <c r="S45" s="24" t="s">
        <v>74</v>
      </c>
      <c r="T45" s="24" t="s">
        <v>74</v>
      </c>
      <c r="U45" s="24" t="s">
        <v>74</v>
      </c>
      <c r="V45" s="24" t="s">
        <v>74</v>
      </c>
      <c r="W45" s="24" t="s">
        <v>74</v>
      </c>
      <c r="X45" s="24" t="s">
        <v>74</v>
      </c>
      <c r="Y45" s="24" t="s">
        <v>74</v>
      </c>
      <c r="Z45" s="24" t="s">
        <v>74</v>
      </c>
      <c r="AA45" s="24" t="s">
        <v>74</v>
      </c>
      <c r="AB45" s="24" t="s">
        <v>74</v>
      </c>
      <c r="AC45" s="24" t="s">
        <v>74</v>
      </c>
      <c r="AD45" s="23" t="s">
        <v>74</v>
      </c>
      <c r="AE45" s="24" t="s">
        <v>74</v>
      </c>
      <c r="AF45" s="24" t="s">
        <v>74</v>
      </c>
      <c r="AG45" s="24" t="s">
        <v>74</v>
      </c>
      <c r="AH45" s="24" t="s">
        <v>74</v>
      </c>
      <c r="AI45" s="24" t="s">
        <v>74</v>
      </c>
      <c r="AJ45" s="71" t="s">
        <v>74</v>
      </c>
      <c r="AK45" s="71" t="s">
        <v>74</v>
      </c>
      <c r="AL45" s="71" t="s">
        <v>74</v>
      </c>
      <c r="AM45" s="71" t="s">
        <v>74</v>
      </c>
    </row>
    <row r="46" spans="1:39" s="32" customFormat="1" ht="23.25" customHeight="1" x14ac:dyDescent="0.2">
      <c r="A46" s="44" t="s">
        <v>104</v>
      </c>
      <c r="B46" s="45" t="s">
        <v>107</v>
      </c>
      <c r="C46" s="45" t="s">
        <v>69</v>
      </c>
      <c r="D46" s="24" t="s">
        <v>74</v>
      </c>
      <c r="E46" s="24" t="s">
        <v>74</v>
      </c>
      <c r="F46" s="24" t="s">
        <v>74</v>
      </c>
      <c r="G46" s="24" t="s">
        <v>74</v>
      </c>
      <c r="H46" s="24" t="s">
        <v>74</v>
      </c>
      <c r="I46" s="24" t="s">
        <v>74</v>
      </c>
      <c r="J46" s="24" t="s">
        <v>74</v>
      </c>
      <c r="K46" s="24" t="s">
        <v>74</v>
      </c>
      <c r="L46" s="24">
        <v>4.1209999999999996</v>
      </c>
      <c r="M46" s="24">
        <v>1.8879999999999999</v>
      </c>
      <c r="N46" s="24" t="s">
        <v>74</v>
      </c>
      <c r="O46" s="24" t="s">
        <v>74</v>
      </c>
      <c r="P46" s="24" t="s">
        <v>74</v>
      </c>
      <c r="Q46" s="24" t="s">
        <v>74</v>
      </c>
      <c r="R46" s="24" t="s">
        <v>74</v>
      </c>
      <c r="S46" s="24" t="s">
        <v>74</v>
      </c>
      <c r="T46" s="24" t="s">
        <v>74</v>
      </c>
      <c r="U46" s="24" t="s">
        <v>74</v>
      </c>
      <c r="V46" s="24" t="s">
        <v>74</v>
      </c>
      <c r="W46" s="24" t="s">
        <v>74</v>
      </c>
      <c r="X46" s="24" t="s">
        <v>74</v>
      </c>
      <c r="Y46" s="24" t="s">
        <v>74</v>
      </c>
      <c r="Z46" s="24" t="s">
        <v>74</v>
      </c>
      <c r="AA46" s="24" t="s">
        <v>74</v>
      </c>
      <c r="AB46" s="24" t="s">
        <v>74</v>
      </c>
      <c r="AC46" s="24" t="s">
        <v>74</v>
      </c>
      <c r="AD46" s="23" t="s">
        <v>74</v>
      </c>
      <c r="AE46" s="24" t="s">
        <v>74</v>
      </c>
      <c r="AF46" s="24" t="s">
        <v>74</v>
      </c>
      <c r="AG46" s="24" t="s">
        <v>74</v>
      </c>
      <c r="AH46" s="24" t="s">
        <v>74</v>
      </c>
      <c r="AI46" s="24" t="s">
        <v>74</v>
      </c>
      <c r="AJ46" s="19"/>
      <c r="AK46" s="19"/>
      <c r="AL46" s="19"/>
      <c r="AM46" s="19"/>
    </row>
    <row r="47" spans="1:39" s="19" customFormat="1" ht="24.75" customHeight="1" x14ac:dyDescent="0.2">
      <c r="A47" s="40" t="s">
        <v>106</v>
      </c>
      <c r="B47" s="41" t="s">
        <v>148</v>
      </c>
      <c r="C47" s="41" t="s">
        <v>149</v>
      </c>
      <c r="D47" s="23" t="s">
        <v>74</v>
      </c>
      <c r="E47" s="23" t="s">
        <v>74</v>
      </c>
      <c r="F47" s="23" t="s">
        <v>74</v>
      </c>
      <c r="G47" s="23" t="s">
        <v>74</v>
      </c>
      <c r="H47" s="23" t="s">
        <v>74</v>
      </c>
      <c r="I47" s="23" t="s">
        <v>74</v>
      </c>
      <c r="J47" s="23" t="s">
        <v>74</v>
      </c>
      <c r="K47" s="23" t="s">
        <v>74</v>
      </c>
      <c r="L47" s="23">
        <v>0.89600000000000002</v>
      </c>
      <c r="M47" s="23">
        <v>0.51900000000000002</v>
      </c>
      <c r="N47" s="23" t="s">
        <v>74</v>
      </c>
      <c r="O47" s="23" t="s">
        <v>74</v>
      </c>
      <c r="P47" s="23" t="s">
        <v>74</v>
      </c>
      <c r="Q47" s="23" t="s">
        <v>74</v>
      </c>
      <c r="R47" s="23" t="s">
        <v>74</v>
      </c>
      <c r="S47" s="23" t="s">
        <v>74</v>
      </c>
      <c r="T47" s="23" t="s">
        <v>74</v>
      </c>
      <c r="U47" s="23" t="s">
        <v>74</v>
      </c>
      <c r="V47" s="23" t="s">
        <v>74</v>
      </c>
      <c r="W47" s="23" t="s">
        <v>74</v>
      </c>
      <c r="X47" s="23" t="s">
        <v>74</v>
      </c>
      <c r="Y47" s="23" t="s">
        <v>74</v>
      </c>
      <c r="Z47" s="23" t="s">
        <v>74</v>
      </c>
      <c r="AA47" s="23" t="s">
        <v>74</v>
      </c>
      <c r="AB47" s="23" t="s">
        <v>74</v>
      </c>
      <c r="AC47" s="23" t="s">
        <v>74</v>
      </c>
      <c r="AD47" s="23" t="s">
        <v>74</v>
      </c>
      <c r="AE47" s="23" t="s">
        <v>74</v>
      </c>
      <c r="AF47" s="23" t="s">
        <v>74</v>
      </c>
      <c r="AG47" s="23" t="s">
        <v>74</v>
      </c>
      <c r="AH47" s="23" t="s">
        <v>74</v>
      </c>
      <c r="AI47" s="23" t="s">
        <v>74</v>
      </c>
    </row>
    <row r="48" spans="1:39" s="19" customFormat="1" ht="24.75" customHeight="1" x14ac:dyDescent="0.2">
      <c r="A48" s="40" t="s">
        <v>106</v>
      </c>
      <c r="B48" s="41" t="s">
        <v>150</v>
      </c>
      <c r="C48" s="41" t="s">
        <v>151</v>
      </c>
      <c r="D48" s="23" t="s">
        <v>74</v>
      </c>
      <c r="E48" s="23" t="s">
        <v>74</v>
      </c>
      <c r="F48" s="23" t="s">
        <v>74</v>
      </c>
      <c r="G48" s="23" t="s">
        <v>74</v>
      </c>
      <c r="H48" s="23" t="s">
        <v>74</v>
      </c>
      <c r="I48" s="23" t="s">
        <v>74</v>
      </c>
      <c r="J48" s="23" t="s">
        <v>74</v>
      </c>
      <c r="K48" s="23" t="s">
        <v>74</v>
      </c>
      <c r="L48" s="23" t="s">
        <v>74</v>
      </c>
      <c r="M48" s="23" t="s">
        <v>74</v>
      </c>
      <c r="N48" s="23" t="s">
        <v>74</v>
      </c>
      <c r="O48" s="23" t="s">
        <v>74</v>
      </c>
      <c r="P48" s="23" t="s">
        <v>74</v>
      </c>
      <c r="Q48" s="23" t="s">
        <v>74</v>
      </c>
      <c r="R48" s="23" t="s">
        <v>74</v>
      </c>
      <c r="S48" s="23" t="s">
        <v>74</v>
      </c>
      <c r="T48" s="23" t="s">
        <v>74</v>
      </c>
      <c r="U48" s="23" t="s">
        <v>74</v>
      </c>
      <c r="V48" s="23" t="s">
        <v>74</v>
      </c>
      <c r="W48" s="23" t="s">
        <v>74</v>
      </c>
      <c r="X48" s="23" t="s">
        <v>74</v>
      </c>
      <c r="Y48" s="23" t="s">
        <v>74</v>
      </c>
      <c r="Z48" s="23" t="s">
        <v>74</v>
      </c>
      <c r="AA48" s="23" t="s">
        <v>74</v>
      </c>
      <c r="AB48" s="23" t="s">
        <v>74</v>
      </c>
      <c r="AC48" s="23" t="s">
        <v>74</v>
      </c>
      <c r="AD48" s="23" t="s">
        <v>74</v>
      </c>
      <c r="AE48" s="23" t="s">
        <v>74</v>
      </c>
      <c r="AF48" s="23" t="s">
        <v>74</v>
      </c>
      <c r="AG48" s="23" t="s">
        <v>74</v>
      </c>
      <c r="AH48" s="23" t="s">
        <v>74</v>
      </c>
      <c r="AI48" s="23" t="s">
        <v>74</v>
      </c>
    </row>
    <row r="49" spans="1:39" s="19" customFormat="1" ht="35.25" customHeight="1" x14ac:dyDescent="0.2">
      <c r="A49" s="40" t="s">
        <v>106</v>
      </c>
      <c r="B49" s="41" t="s">
        <v>152</v>
      </c>
      <c r="C49" s="41" t="s">
        <v>153</v>
      </c>
      <c r="D49" s="23" t="s">
        <v>74</v>
      </c>
      <c r="E49" s="23" t="s">
        <v>74</v>
      </c>
      <c r="F49" s="23" t="s">
        <v>74</v>
      </c>
      <c r="G49" s="23" t="s">
        <v>74</v>
      </c>
      <c r="H49" s="23" t="s">
        <v>74</v>
      </c>
      <c r="I49" s="23" t="s">
        <v>74</v>
      </c>
      <c r="J49" s="23" t="s">
        <v>74</v>
      </c>
      <c r="K49" s="23" t="s">
        <v>74</v>
      </c>
      <c r="L49" s="23" t="s">
        <v>74</v>
      </c>
      <c r="M49" s="23" t="s">
        <v>74</v>
      </c>
      <c r="N49" s="23" t="s">
        <v>74</v>
      </c>
      <c r="O49" s="23" t="s">
        <v>74</v>
      </c>
      <c r="P49" s="23" t="s">
        <v>74</v>
      </c>
      <c r="Q49" s="23" t="s">
        <v>74</v>
      </c>
      <c r="R49" s="23" t="s">
        <v>74</v>
      </c>
      <c r="S49" s="23" t="s">
        <v>74</v>
      </c>
      <c r="T49" s="23" t="s">
        <v>74</v>
      </c>
      <c r="U49" s="23" t="s">
        <v>74</v>
      </c>
      <c r="V49" s="23" t="s">
        <v>74</v>
      </c>
      <c r="W49" s="23" t="s">
        <v>74</v>
      </c>
      <c r="X49" s="23" t="s">
        <v>74</v>
      </c>
      <c r="Y49" s="23" t="s">
        <v>74</v>
      </c>
      <c r="Z49" s="23" t="s">
        <v>74</v>
      </c>
      <c r="AA49" s="23" t="s">
        <v>74</v>
      </c>
      <c r="AB49" s="23" t="s">
        <v>74</v>
      </c>
      <c r="AC49" s="23" t="s">
        <v>74</v>
      </c>
      <c r="AD49" s="23" t="s">
        <v>74</v>
      </c>
      <c r="AE49" s="23" t="s">
        <v>74</v>
      </c>
      <c r="AF49" s="23" t="s">
        <v>74</v>
      </c>
      <c r="AG49" s="23" t="s">
        <v>74</v>
      </c>
      <c r="AH49" s="23" t="s">
        <v>74</v>
      </c>
      <c r="AI49" s="23" t="s">
        <v>74</v>
      </c>
    </row>
    <row r="50" spans="1:39" s="19" customFormat="1" ht="22.5" customHeight="1" x14ac:dyDescent="0.2">
      <c r="A50" s="40" t="s">
        <v>106</v>
      </c>
      <c r="B50" s="41" t="s">
        <v>154</v>
      </c>
      <c r="C50" s="41" t="s">
        <v>155</v>
      </c>
      <c r="D50" s="23" t="s">
        <v>74</v>
      </c>
      <c r="E50" s="23" t="s">
        <v>74</v>
      </c>
      <c r="F50" s="23" t="s">
        <v>74</v>
      </c>
      <c r="G50" s="23" t="s">
        <v>74</v>
      </c>
      <c r="H50" s="23" t="s">
        <v>74</v>
      </c>
      <c r="I50" s="23" t="s">
        <v>74</v>
      </c>
      <c r="J50" s="23" t="s">
        <v>74</v>
      </c>
      <c r="K50" s="23" t="s">
        <v>74</v>
      </c>
      <c r="L50" s="23" t="s">
        <v>74</v>
      </c>
      <c r="M50" s="23" t="s">
        <v>74</v>
      </c>
      <c r="N50" s="23" t="s">
        <v>74</v>
      </c>
      <c r="O50" s="23" t="s">
        <v>74</v>
      </c>
      <c r="P50" s="23" t="s">
        <v>74</v>
      </c>
      <c r="Q50" s="23" t="s">
        <v>74</v>
      </c>
      <c r="R50" s="23" t="s">
        <v>74</v>
      </c>
      <c r="S50" s="23" t="s">
        <v>74</v>
      </c>
      <c r="T50" s="23" t="s">
        <v>74</v>
      </c>
      <c r="U50" s="23" t="s">
        <v>74</v>
      </c>
      <c r="V50" s="23" t="s">
        <v>74</v>
      </c>
      <c r="W50" s="23" t="s">
        <v>74</v>
      </c>
      <c r="X50" s="23" t="s">
        <v>74</v>
      </c>
      <c r="Y50" s="23" t="s">
        <v>74</v>
      </c>
      <c r="Z50" s="23" t="s">
        <v>74</v>
      </c>
      <c r="AA50" s="23" t="s">
        <v>74</v>
      </c>
      <c r="AB50" s="23" t="s">
        <v>74</v>
      </c>
      <c r="AC50" s="23" t="s">
        <v>74</v>
      </c>
      <c r="AD50" s="23" t="s">
        <v>74</v>
      </c>
      <c r="AE50" s="23" t="s">
        <v>74</v>
      </c>
      <c r="AF50" s="23" t="s">
        <v>74</v>
      </c>
      <c r="AG50" s="23" t="s">
        <v>74</v>
      </c>
      <c r="AH50" s="23" t="s">
        <v>74</v>
      </c>
      <c r="AI50" s="23" t="s">
        <v>74</v>
      </c>
    </row>
    <row r="51" spans="1:39" s="19" customFormat="1" ht="22.5" customHeight="1" x14ac:dyDescent="0.2">
      <c r="A51" s="48" t="s">
        <v>106</v>
      </c>
      <c r="B51" s="49" t="s">
        <v>156</v>
      </c>
      <c r="C51" s="66" t="s">
        <v>157</v>
      </c>
      <c r="D51" s="23" t="s">
        <v>74</v>
      </c>
      <c r="E51" s="23" t="s">
        <v>74</v>
      </c>
      <c r="F51" s="23" t="s">
        <v>74</v>
      </c>
      <c r="G51" s="23" t="s">
        <v>74</v>
      </c>
      <c r="H51" s="23" t="s">
        <v>74</v>
      </c>
      <c r="I51" s="23" t="s">
        <v>74</v>
      </c>
      <c r="J51" s="23" t="s">
        <v>74</v>
      </c>
      <c r="K51" s="23" t="s">
        <v>74</v>
      </c>
      <c r="L51" s="23">
        <v>1.389</v>
      </c>
      <c r="M51" s="23">
        <v>1.369</v>
      </c>
      <c r="N51" s="23" t="s">
        <v>74</v>
      </c>
      <c r="O51" s="23" t="s">
        <v>74</v>
      </c>
      <c r="P51" s="23" t="s">
        <v>74</v>
      </c>
      <c r="Q51" s="23" t="s">
        <v>74</v>
      </c>
      <c r="R51" s="23" t="s">
        <v>74</v>
      </c>
      <c r="S51" s="23" t="s">
        <v>74</v>
      </c>
      <c r="T51" s="23" t="s">
        <v>74</v>
      </c>
      <c r="U51" s="23" t="s">
        <v>74</v>
      </c>
      <c r="V51" s="23" t="s">
        <v>74</v>
      </c>
      <c r="W51" s="23" t="s">
        <v>74</v>
      </c>
      <c r="X51" s="23" t="s">
        <v>74</v>
      </c>
      <c r="Y51" s="23" t="s">
        <v>74</v>
      </c>
      <c r="Z51" s="23" t="s">
        <v>74</v>
      </c>
      <c r="AA51" s="23" t="s">
        <v>74</v>
      </c>
      <c r="AB51" s="23" t="s">
        <v>74</v>
      </c>
      <c r="AC51" s="23" t="s">
        <v>74</v>
      </c>
      <c r="AD51" s="23" t="s">
        <v>74</v>
      </c>
      <c r="AE51" s="23" t="s">
        <v>74</v>
      </c>
      <c r="AF51" s="23" t="s">
        <v>74</v>
      </c>
      <c r="AG51" s="23" t="s">
        <v>74</v>
      </c>
      <c r="AH51" s="23" t="s">
        <v>74</v>
      </c>
      <c r="AI51" s="23" t="s">
        <v>74</v>
      </c>
      <c r="AJ51" s="23">
        <v>0</v>
      </c>
      <c r="AK51" s="23">
        <v>0</v>
      </c>
      <c r="AL51" s="23">
        <v>0</v>
      </c>
      <c r="AM51" s="23">
        <v>0</v>
      </c>
    </row>
    <row r="52" spans="1:39" s="19" customFormat="1" ht="22.5" customHeight="1" x14ac:dyDescent="0.2">
      <c r="A52" s="48"/>
      <c r="B52" s="49" t="s">
        <v>158</v>
      </c>
      <c r="C52" s="66" t="s">
        <v>159</v>
      </c>
      <c r="D52" s="23" t="s">
        <v>74</v>
      </c>
      <c r="E52" s="23" t="s">
        <v>74</v>
      </c>
      <c r="F52" s="23" t="s">
        <v>74</v>
      </c>
      <c r="G52" s="23" t="s">
        <v>74</v>
      </c>
      <c r="H52" s="23" t="s">
        <v>74</v>
      </c>
      <c r="I52" s="23" t="s">
        <v>74</v>
      </c>
      <c r="J52" s="23" t="s">
        <v>74</v>
      </c>
      <c r="K52" s="23" t="s">
        <v>74</v>
      </c>
      <c r="L52" s="23" t="s">
        <v>74</v>
      </c>
      <c r="M52" s="23" t="s">
        <v>74</v>
      </c>
      <c r="N52" s="23" t="s">
        <v>74</v>
      </c>
      <c r="O52" s="23" t="s">
        <v>74</v>
      </c>
      <c r="P52" s="23" t="s">
        <v>74</v>
      </c>
      <c r="Q52" s="23" t="s">
        <v>74</v>
      </c>
      <c r="R52" s="23" t="s">
        <v>74</v>
      </c>
      <c r="S52" s="23" t="s">
        <v>74</v>
      </c>
      <c r="T52" s="23" t="s">
        <v>74</v>
      </c>
      <c r="U52" s="23" t="s">
        <v>74</v>
      </c>
      <c r="V52" s="23" t="s">
        <v>74</v>
      </c>
      <c r="W52" s="23" t="s">
        <v>74</v>
      </c>
      <c r="X52" s="23" t="s">
        <v>74</v>
      </c>
      <c r="Y52" s="23" t="s">
        <v>74</v>
      </c>
      <c r="Z52" s="23" t="s">
        <v>74</v>
      </c>
      <c r="AA52" s="23" t="s">
        <v>74</v>
      </c>
      <c r="AB52" s="23" t="s">
        <v>74</v>
      </c>
      <c r="AC52" s="23" t="s">
        <v>74</v>
      </c>
      <c r="AD52" s="23" t="s">
        <v>74</v>
      </c>
      <c r="AE52" s="23" t="s">
        <v>74</v>
      </c>
      <c r="AF52" s="23" t="s">
        <v>74</v>
      </c>
      <c r="AG52" s="23" t="s">
        <v>74</v>
      </c>
      <c r="AH52" s="23" t="s">
        <v>74</v>
      </c>
      <c r="AI52" s="23" t="s">
        <v>74</v>
      </c>
      <c r="AJ52" s="23">
        <v>0</v>
      </c>
      <c r="AK52" s="23">
        <v>0</v>
      </c>
      <c r="AL52" s="23">
        <v>0</v>
      </c>
      <c r="AM52" s="23">
        <v>0</v>
      </c>
    </row>
    <row r="53" spans="1:39" s="19" customFormat="1" ht="22.5" customHeight="1" x14ac:dyDescent="0.2">
      <c r="A53" s="48" t="s">
        <v>106</v>
      </c>
      <c r="B53" s="49" t="s">
        <v>160</v>
      </c>
      <c r="C53" s="66" t="s">
        <v>161</v>
      </c>
      <c r="D53" s="23" t="s">
        <v>74</v>
      </c>
      <c r="E53" s="23" t="s">
        <v>74</v>
      </c>
      <c r="F53" s="23" t="s">
        <v>74</v>
      </c>
      <c r="G53" s="23" t="s">
        <v>74</v>
      </c>
      <c r="H53" s="23" t="s">
        <v>74</v>
      </c>
      <c r="I53" s="23" t="s">
        <v>74</v>
      </c>
      <c r="J53" s="23" t="s">
        <v>74</v>
      </c>
      <c r="K53" s="23" t="s">
        <v>74</v>
      </c>
      <c r="L53" s="23" t="s">
        <v>74</v>
      </c>
      <c r="M53" s="23" t="s">
        <v>74</v>
      </c>
      <c r="N53" s="23" t="s">
        <v>74</v>
      </c>
      <c r="O53" s="23" t="s">
        <v>74</v>
      </c>
      <c r="P53" s="23" t="s">
        <v>74</v>
      </c>
      <c r="Q53" s="23" t="s">
        <v>74</v>
      </c>
      <c r="R53" s="23" t="s">
        <v>74</v>
      </c>
      <c r="S53" s="23" t="s">
        <v>74</v>
      </c>
      <c r="T53" s="23" t="s">
        <v>74</v>
      </c>
      <c r="U53" s="23" t="s">
        <v>74</v>
      </c>
      <c r="V53" s="23" t="s">
        <v>74</v>
      </c>
      <c r="W53" s="23" t="s">
        <v>74</v>
      </c>
      <c r="X53" s="23" t="s">
        <v>74</v>
      </c>
      <c r="Y53" s="23" t="s">
        <v>74</v>
      </c>
      <c r="Z53" s="23" t="s">
        <v>74</v>
      </c>
      <c r="AA53" s="23" t="s">
        <v>74</v>
      </c>
      <c r="AB53" s="23" t="s">
        <v>74</v>
      </c>
      <c r="AC53" s="23" t="s">
        <v>74</v>
      </c>
      <c r="AD53" s="23" t="s">
        <v>74</v>
      </c>
      <c r="AE53" s="23" t="s">
        <v>74</v>
      </c>
      <c r="AF53" s="23" t="s">
        <v>74</v>
      </c>
      <c r="AG53" s="23" t="s">
        <v>74</v>
      </c>
      <c r="AH53" s="23" t="s">
        <v>74</v>
      </c>
      <c r="AI53" s="23" t="s">
        <v>74</v>
      </c>
      <c r="AJ53" s="23">
        <v>0</v>
      </c>
      <c r="AK53" s="23">
        <v>0</v>
      </c>
      <c r="AL53" s="23">
        <v>0</v>
      </c>
      <c r="AM53" s="23">
        <v>0</v>
      </c>
    </row>
    <row r="54" spans="1:39" s="19" customFormat="1" ht="22.5" customHeight="1" x14ac:dyDescent="0.2">
      <c r="A54" s="48" t="s">
        <v>106</v>
      </c>
      <c r="B54" s="49" t="s">
        <v>162</v>
      </c>
      <c r="C54" s="66" t="s">
        <v>163</v>
      </c>
      <c r="D54" s="23" t="s">
        <v>74</v>
      </c>
      <c r="E54" s="23" t="s">
        <v>74</v>
      </c>
      <c r="F54" s="23" t="s">
        <v>74</v>
      </c>
      <c r="G54" s="23" t="s">
        <v>74</v>
      </c>
      <c r="H54" s="23" t="s">
        <v>74</v>
      </c>
      <c r="I54" s="23" t="s">
        <v>74</v>
      </c>
      <c r="J54" s="23" t="s">
        <v>74</v>
      </c>
      <c r="K54" s="23" t="s">
        <v>74</v>
      </c>
      <c r="L54" s="23" t="s">
        <v>74</v>
      </c>
      <c r="M54" s="23" t="s">
        <v>74</v>
      </c>
      <c r="N54" s="23" t="s">
        <v>74</v>
      </c>
      <c r="O54" s="23" t="s">
        <v>74</v>
      </c>
      <c r="P54" s="23" t="s">
        <v>74</v>
      </c>
      <c r="Q54" s="23" t="s">
        <v>74</v>
      </c>
      <c r="R54" s="23" t="s">
        <v>74</v>
      </c>
      <c r="S54" s="23" t="s">
        <v>74</v>
      </c>
      <c r="T54" s="23" t="s">
        <v>74</v>
      </c>
      <c r="U54" s="23" t="s">
        <v>74</v>
      </c>
      <c r="V54" s="23" t="s">
        <v>74</v>
      </c>
      <c r="W54" s="23" t="s">
        <v>74</v>
      </c>
      <c r="X54" s="23" t="s">
        <v>74</v>
      </c>
      <c r="Y54" s="23" t="s">
        <v>74</v>
      </c>
      <c r="Z54" s="23" t="s">
        <v>74</v>
      </c>
      <c r="AA54" s="23" t="s">
        <v>74</v>
      </c>
      <c r="AB54" s="23" t="s">
        <v>74</v>
      </c>
      <c r="AC54" s="23" t="s">
        <v>74</v>
      </c>
      <c r="AD54" s="23" t="s">
        <v>74</v>
      </c>
      <c r="AE54" s="23" t="s">
        <v>74</v>
      </c>
      <c r="AF54" s="23" t="s">
        <v>74</v>
      </c>
      <c r="AG54" s="23" t="s">
        <v>74</v>
      </c>
      <c r="AH54" s="23" t="s">
        <v>74</v>
      </c>
      <c r="AI54" s="23" t="s">
        <v>74</v>
      </c>
      <c r="AJ54" s="23">
        <v>0</v>
      </c>
      <c r="AK54" s="23">
        <v>0</v>
      </c>
      <c r="AL54" s="23">
        <v>0</v>
      </c>
      <c r="AM54" s="23">
        <v>0</v>
      </c>
    </row>
    <row r="55" spans="1:39" s="19" customFormat="1" ht="22.5" customHeight="1" x14ac:dyDescent="0.2">
      <c r="A55" s="48" t="s">
        <v>106</v>
      </c>
      <c r="B55" s="49" t="s">
        <v>164</v>
      </c>
      <c r="C55" s="66" t="s">
        <v>165</v>
      </c>
      <c r="D55" s="23" t="s">
        <v>74</v>
      </c>
      <c r="E55" s="23" t="s">
        <v>74</v>
      </c>
      <c r="F55" s="23" t="s">
        <v>74</v>
      </c>
      <c r="G55" s="23" t="s">
        <v>74</v>
      </c>
      <c r="H55" s="23" t="s">
        <v>74</v>
      </c>
      <c r="I55" s="23" t="s">
        <v>74</v>
      </c>
      <c r="J55" s="23" t="s">
        <v>74</v>
      </c>
      <c r="K55" s="23" t="s">
        <v>74</v>
      </c>
      <c r="L55" s="23" t="s">
        <v>74</v>
      </c>
      <c r="M55" s="23" t="s">
        <v>74</v>
      </c>
      <c r="N55" s="23" t="s">
        <v>74</v>
      </c>
      <c r="O55" s="23" t="s">
        <v>74</v>
      </c>
      <c r="P55" s="23" t="s">
        <v>74</v>
      </c>
      <c r="Q55" s="23" t="s">
        <v>74</v>
      </c>
      <c r="R55" s="23" t="s">
        <v>74</v>
      </c>
      <c r="S55" s="23" t="s">
        <v>74</v>
      </c>
      <c r="T55" s="23" t="s">
        <v>74</v>
      </c>
      <c r="U55" s="23" t="s">
        <v>74</v>
      </c>
      <c r="V55" s="23" t="s">
        <v>74</v>
      </c>
      <c r="W55" s="23" t="s">
        <v>74</v>
      </c>
      <c r="X55" s="23" t="s">
        <v>74</v>
      </c>
      <c r="Y55" s="23" t="s">
        <v>74</v>
      </c>
      <c r="Z55" s="23" t="s">
        <v>74</v>
      </c>
      <c r="AA55" s="23" t="s">
        <v>74</v>
      </c>
      <c r="AB55" s="23" t="s">
        <v>74</v>
      </c>
      <c r="AC55" s="23" t="s">
        <v>74</v>
      </c>
      <c r="AD55" s="23" t="s">
        <v>74</v>
      </c>
      <c r="AE55" s="23" t="s">
        <v>74</v>
      </c>
      <c r="AF55" s="23" t="s">
        <v>74</v>
      </c>
      <c r="AG55" s="23" t="s">
        <v>74</v>
      </c>
      <c r="AH55" s="23" t="s">
        <v>74</v>
      </c>
      <c r="AI55" s="23" t="s">
        <v>74</v>
      </c>
      <c r="AJ55" s="23">
        <v>0</v>
      </c>
      <c r="AK55" s="23">
        <v>0</v>
      </c>
      <c r="AL55" s="23">
        <v>0</v>
      </c>
      <c r="AM55" s="23">
        <v>0</v>
      </c>
    </row>
    <row r="56" spans="1:39" s="19" customFormat="1" ht="22.5" customHeight="1" x14ac:dyDescent="0.2">
      <c r="A56" s="48" t="s">
        <v>106</v>
      </c>
      <c r="B56" s="49" t="s">
        <v>166</v>
      </c>
      <c r="C56" s="66" t="s">
        <v>167</v>
      </c>
      <c r="D56" s="23" t="s">
        <v>74</v>
      </c>
      <c r="E56" s="23" t="s">
        <v>74</v>
      </c>
      <c r="F56" s="23" t="s">
        <v>74</v>
      </c>
      <c r="G56" s="23" t="s">
        <v>74</v>
      </c>
      <c r="H56" s="23" t="s">
        <v>74</v>
      </c>
      <c r="I56" s="23" t="s">
        <v>74</v>
      </c>
      <c r="J56" s="23" t="s">
        <v>74</v>
      </c>
      <c r="K56" s="23" t="s">
        <v>74</v>
      </c>
      <c r="L56" s="23" t="s">
        <v>74</v>
      </c>
      <c r="M56" s="23" t="s">
        <v>74</v>
      </c>
      <c r="N56" s="23" t="s">
        <v>74</v>
      </c>
      <c r="O56" s="23" t="s">
        <v>74</v>
      </c>
      <c r="P56" s="23" t="s">
        <v>74</v>
      </c>
      <c r="Q56" s="23" t="s">
        <v>74</v>
      </c>
      <c r="R56" s="23" t="s">
        <v>74</v>
      </c>
      <c r="S56" s="23" t="s">
        <v>74</v>
      </c>
      <c r="T56" s="23" t="s">
        <v>74</v>
      </c>
      <c r="U56" s="23" t="s">
        <v>74</v>
      </c>
      <c r="V56" s="23" t="s">
        <v>74</v>
      </c>
      <c r="W56" s="23" t="s">
        <v>74</v>
      </c>
      <c r="X56" s="23" t="s">
        <v>74</v>
      </c>
      <c r="Y56" s="23" t="s">
        <v>74</v>
      </c>
      <c r="Z56" s="23" t="s">
        <v>74</v>
      </c>
      <c r="AA56" s="23" t="s">
        <v>74</v>
      </c>
      <c r="AB56" s="23" t="s">
        <v>74</v>
      </c>
      <c r="AC56" s="23" t="s">
        <v>74</v>
      </c>
      <c r="AD56" s="23" t="s">
        <v>74</v>
      </c>
      <c r="AE56" s="23" t="s">
        <v>74</v>
      </c>
      <c r="AF56" s="23" t="s">
        <v>74</v>
      </c>
      <c r="AG56" s="23" t="s">
        <v>74</v>
      </c>
      <c r="AH56" s="23" t="s">
        <v>74</v>
      </c>
      <c r="AI56" s="23" t="s">
        <v>74</v>
      </c>
    </row>
    <row r="57" spans="1:39" s="19" customFormat="1" ht="22.5" customHeight="1" x14ac:dyDescent="0.2">
      <c r="A57" s="48" t="s">
        <v>106</v>
      </c>
      <c r="B57" s="49" t="s">
        <v>168</v>
      </c>
      <c r="C57" s="66" t="s">
        <v>169</v>
      </c>
      <c r="D57" s="23" t="s">
        <v>74</v>
      </c>
      <c r="E57" s="23" t="s">
        <v>74</v>
      </c>
      <c r="F57" s="23" t="s">
        <v>74</v>
      </c>
      <c r="G57" s="23" t="s">
        <v>74</v>
      </c>
      <c r="H57" s="23" t="s">
        <v>74</v>
      </c>
      <c r="I57" s="23" t="s">
        <v>74</v>
      </c>
      <c r="J57" s="23" t="s">
        <v>74</v>
      </c>
      <c r="K57" s="23" t="s">
        <v>74</v>
      </c>
      <c r="L57" s="23" t="s">
        <v>74</v>
      </c>
      <c r="M57" s="23" t="s">
        <v>74</v>
      </c>
      <c r="N57" s="23" t="s">
        <v>74</v>
      </c>
      <c r="O57" s="23" t="s">
        <v>74</v>
      </c>
      <c r="P57" s="23" t="s">
        <v>74</v>
      </c>
      <c r="Q57" s="23" t="s">
        <v>74</v>
      </c>
      <c r="R57" s="23" t="s">
        <v>74</v>
      </c>
      <c r="S57" s="23" t="s">
        <v>74</v>
      </c>
      <c r="T57" s="23" t="s">
        <v>74</v>
      </c>
      <c r="U57" s="23" t="s">
        <v>74</v>
      </c>
      <c r="V57" s="23" t="s">
        <v>74</v>
      </c>
      <c r="W57" s="23" t="s">
        <v>74</v>
      </c>
      <c r="X57" s="23" t="s">
        <v>74</v>
      </c>
      <c r="Y57" s="23" t="s">
        <v>74</v>
      </c>
      <c r="Z57" s="23" t="s">
        <v>74</v>
      </c>
      <c r="AA57" s="23" t="s">
        <v>74</v>
      </c>
      <c r="AB57" s="23" t="s">
        <v>74</v>
      </c>
      <c r="AC57" s="23" t="s">
        <v>74</v>
      </c>
      <c r="AD57" s="23" t="s">
        <v>74</v>
      </c>
      <c r="AE57" s="23" t="s">
        <v>74</v>
      </c>
      <c r="AF57" s="23" t="s">
        <v>74</v>
      </c>
      <c r="AG57" s="23" t="s">
        <v>74</v>
      </c>
      <c r="AH57" s="23" t="s">
        <v>74</v>
      </c>
      <c r="AI57" s="23" t="s">
        <v>74</v>
      </c>
    </row>
    <row r="58" spans="1:39" s="25" customFormat="1" ht="38.25" x14ac:dyDescent="0.2">
      <c r="A58" s="48" t="s">
        <v>106</v>
      </c>
      <c r="B58" s="50" t="s">
        <v>170</v>
      </c>
      <c r="C58" s="50" t="s">
        <v>171</v>
      </c>
      <c r="D58" s="23" t="s">
        <v>74</v>
      </c>
      <c r="E58" s="23" t="s">
        <v>74</v>
      </c>
      <c r="F58" s="23" t="s">
        <v>74</v>
      </c>
      <c r="G58" s="23" t="s">
        <v>74</v>
      </c>
      <c r="H58" s="23" t="s">
        <v>74</v>
      </c>
      <c r="I58" s="23" t="s">
        <v>74</v>
      </c>
      <c r="J58" s="23" t="s">
        <v>74</v>
      </c>
      <c r="K58" s="23" t="s">
        <v>74</v>
      </c>
      <c r="L58" s="23">
        <v>1.236</v>
      </c>
      <c r="M58" s="23" t="s">
        <v>74</v>
      </c>
      <c r="N58" s="23" t="s">
        <v>74</v>
      </c>
      <c r="O58" s="23" t="s">
        <v>74</v>
      </c>
      <c r="P58" s="23" t="s">
        <v>74</v>
      </c>
      <c r="Q58" s="23" t="s">
        <v>74</v>
      </c>
      <c r="R58" s="23" t="s">
        <v>74</v>
      </c>
      <c r="S58" s="23" t="s">
        <v>74</v>
      </c>
      <c r="T58" s="23" t="s">
        <v>74</v>
      </c>
      <c r="U58" s="23" t="s">
        <v>74</v>
      </c>
      <c r="V58" s="23" t="s">
        <v>74</v>
      </c>
      <c r="W58" s="23" t="s">
        <v>74</v>
      </c>
      <c r="X58" s="23" t="s">
        <v>74</v>
      </c>
      <c r="Y58" s="23" t="s">
        <v>74</v>
      </c>
      <c r="Z58" s="23" t="s">
        <v>74</v>
      </c>
      <c r="AA58" s="23" t="s">
        <v>74</v>
      </c>
      <c r="AB58" s="23" t="s">
        <v>74</v>
      </c>
      <c r="AC58" s="23" t="s">
        <v>74</v>
      </c>
      <c r="AD58" s="23" t="s">
        <v>74</v>
      </c>
      <c r="AE58" s="23" t="s">
        <v>74</v>
      </c>
      <c r="AF58" s="23" t="s">
        <v>74</v>
      </c>
      <c r="AG58" s="23" t="s">
        <v>74</v>
      </c>
      <c r="AH58" s="23" t="s">
        <v>74</v>
      </c>
      <c r="AI58" s="23" t="s">
        <v>74</v>
      </c>
    </row>
    <row r="59" spans="1:39" s="25" customFormat="1" ht="23.25" customHeight="1" x14ac:dyDescent="0.2">
      <c r="A59" s="48" t="s">
        <v>106</v>
      </c>
      <c r="B59" s="50" t="s">
        <v>172</v>
      </c>
      <c r="C59" s="50" t="s">
        <v>173</v>
      </c>
      <c r="D59" s="23" t="s">
        <v>74</v>
      </c>
      <c r="E59" s="23" t="s">
        <v>74</v>
      </c>
      <c r="F59" s="23" t="s">
        <v>74</v>
      </c>
      <c r="G59" s="23" t="s">
        <v>74</v>
      </c>
      <c r="H59" s="23" t="s">
        <v>74</v>
      </c>
      <c r="I59" s="23" t="s">
        <v>74</v>
      </c>
      <c r="J59" s="23" t="s">
        <v>74</v>
      </c>
      <c r="K59" s="23" t="s">
        <v>74</v>
      </c>
      <c r="L59" s="23">
        <v>0.6</v>
      </c>
      <c r="M59" s="23" t="s">
        <v>74</v>
      </c>
      <c r="N59" s="23" t="s">
        <v>74</v>
      </c>
      <c r="O59" s="23" t="s">
        <v>74</v>
      </c>
      <c r="P59" s="23" t="s">
        <v>74</v>
      </c>
      <c r="Q59" s="23" t="s">
        <v>74</v>
      </c>
      <c r="R59" s="23" t="s">
        <v>74</v>
      </c>
      <c r="S59" s="23" t="s">
        <v>74</v>
      </c>
      <c r="T59" s="23" t="s">
        <v>74</v>
      </c>
      <c r="U59" s="23" t="s">
        <v>74</v>
      </c>
      <c r="V59" s="23" t="s">
        <v>74</v>
      </c>
      <c r="W59" s="23" t="s">
        <v>74</v>
      </c>
      <c r="X59" s="23" t="s">
        <v>74</v>
      </c>
      <c r="Y59" s="23" t="s">
        <v>74</v>
      </c>
      <c r="Z59" s="23" t="s">
        <v>74</v>
      </c>
      <c r="AA59" s="23" t="s">
        <v>74</v>
      </c>
      <c r="AB59" s="23" t="s">
        <v>74</v>
      </c>
      <c r="AC59" s="23" t="s">
        <v>74</v>
      </c>
      <c r="AD59" s="23" t="s">
        <v>74</v>
      </c>
      <c r="AE59" s="23" t="s">
        <v>74</v>
      </c>
      <c r="AF59" s="23" t="s">
        <v>74</v>
      </c>
      <c r="AG59" s="23" t="s">
        <v>74</v>
      </c>
      <c r="AH59" s="23" t="s">
        <v>74</v>
      </c>
      <c r="AI59" s="23" t="s">
        <v>74</v>
      </c>
    </row>
    <row r="60" spans="1:39" s="25" customFormat="1" ht="18.75" customHeight="1" x14ac:dyDescent="0.2">
      <c r="A60" s="51" t="s">
        <v>106</v>
      </c>
      <c r="B60" s="52" t="s">
        <v>174</v>
      </c>
      <c r="C60" s="66" t="s">
        <v>175</v>
      </c>
      <c r="D60" s="23" t="s">
        <v>74</v>
      </c>
      <c r="E60" s="23" t="s">
        <v>74</v>
      </c>
      <c r="F60" s="23" t="s">
        <v>74</v>
      </c>
      <c r="G60" s="23" t="s">
        <v>74</v>
      </c>
      <c r="H60" s="23" t="s">
        <v>74</v>
      </c>
      <c r="I60" s="23" t="s">
        <v>74</v>
      </c>
      <c r="J60" s="23" t="s">
        <v>74</v>
      </c>
      <c r="K60" s="23" t="s">
        <v>74</v>
      </c>
      <c r="L60" s="23" t="s">
        <v>74</v>
      </c>
      <c r="M60" s="23" t="s">
        <v>74</v>
      </c>
      <c r="N60" s="23" t="s">
        <v>74</v>
      </c>
      <c r="O60" s="23" t="s">
        <v>74</v>
      </c>
      <c r="P60" s="23" t="s">
        <v>74</v>
      </c>
      <c r="Q60" s="23" t="s">
        <v>74</v>
      </c>
      <c r="R60" s="23" t="s">
        <v>74</v>
      </c>
      <c r="S60" s="23" t="s">
        <v>74</v>
      </c>
      <c r="T60" s="23" t="s">
        <v>74</v>
      </c>
      <c r="U60" s="23" t="s">
        <v>74</v>
      </c>
      <c r="V60" s="23" t="s">
        <v>74</v>
      </c>
      <c r="W60" s="23" t="s">
        <v>74</v>
      </c>
      <c r="X60" s="23" t="s">
        <v>74</v>
      </c>
      <c r="Y60" s="23" t="s">
        <v>74</v>
      </c>
      <c r="Z60" s="23" t="s">
        <v>74</v>
      </c>
      <c r="AA60" s="23" t="s">
        <v>74</v>
      </c>
      <c r="AB60" s="23" t="s">
        <v>74</v>
      </c>
      <c r="AC60" s="23" t="s">
        <v>74</v>
      </c>
      <c r="AD60" s="23" t="s">
        <v>74</v>
      </c>
      <c r="AE60" s="23" t="s">
        <v>74</v>
      </c>
      <c r="AF60" s="23" t="s">
        <v>74</v>
      </c>
      <c r="AG60" s="23" t="s">
        <v>74</v>
      </c>
      <c r="AH60" s="23" t="s">
        <v>74</v>
      </c>
      <c r="AI60" s="23" t="s">
        <v>74</v>
      </c>
    </row>
    <row r="61" spans="1:39" s="25" customFormat="1" ht="18.75" customHeight="1" x14ac:dyDescent="0.2">
      <c r="A61" s="51" t="s">
        <v>106</v>
      </c>
      <c r="B61" s="52" t="s">
        <v>176</v>
      </c>
      <c r="C61" s="66" t="s">
        <v>177</v>
      </c>
      <c r="D61" s="23" t="s">
        <v>74</v>
      </c>
      <c r="E61" s="23" t="s">
        <v>74</v>
      </c>
      <c r="F61" s="23" t="s">
        <v>74</v>
      </c>
      <c r="G61" s="23" t="s">
        <v>74</v>
      </c>
      <c r="H61" s="23" t="s">
        <v>74</v>
      </c>
      <c r="I61" s="23" t="s">
        <v>74</v>
      </c>
      <c r="J61" s="23" t="s">
        <v>74</v>
      </c>
      <c r="K61" s="23" t="s">
        <v>74</v>
      </c>
      <c r="L61" s="23" t="s">
        <v>74</v>
      </c>
      <c r="M61" s="23" t="s">
        <v>74</v>
      </c>
      <c r="N61" s="23" t="s">
        <v>74</v>
      </c>
      <c r="O61" s="23" t="s">
        <v>74</v>
      </c>
      <c r="P61" s="23" t="s">
        <v>74</v>
      </c>
      <c r="Q61" s="23" t="s">
        <v>74</v>
      </c>
      <c r="R61" s="23" t="s">
        <v>74</v>
      </c>
      <c r="S61" s="23" t="s">
        <v>74</v>
      </c>
      <c r="T61" s="23" t="s">
        <v>74</v>
      </c>
      <c r="U61" s="23" t="s">
        <v>74</v>
      </c>
      <c r="V61" s="23" t="s">
        <v>74</v>
      </c>
      <c r="W61" s="23" t="s">
        <v>74</v>
      </c>
      <c r="X61" s="23" t="s">
        <v>74</v>
      </c>
      <c r="Y61" s="23" t="s">
        <v>74</v>
      </c>
      <c r="Z61" s="23" t="s">
        <v>74</v>
      </c>
      <c r="AA61" s="23" t="s">
        <v>74</v>
      </c>
      <c r="AB61" s="23" t="s">
        <v>74</v>
      </c>
      <c r="AC61" s="23" t="s">
        <v>74</v>
      </c>
      <c r="AD61" s="23" t="s">
        <v>74</v>
      </c>
      <c r="AE61" s="23" t="s">
        <v>74</v>
      </c>
      <c r="AF61" s="23" t="s">
        <v>74</v>
      </c>
      <c r="AG61" s="23" t="s">
        <v>74</v>
      </c>
      <c r="AH61" s="23" t="s">
        <v>74</v>
      </c>
      <c r="AI61" s="23" t="s">
        <v>74</v>
      </c>
    </row>
    <row r="62" spans="1:39" s="25" customFormat="1" ht="18.75" customHeight="1" x14ac:dyDescent="0.2">
      <c r="A62" s="51" t="s">
        <v>106</v>
      </c>
      <c r="B62" s="52" t="s">
        <v>178</v>
      </c>
      <c r="C62" s="66" t="s">
        <v>179</v>
      </c>
      <c r="D62" s="23" t="s">
        <v>74</v>
      </c>
      <c r="E62" s="23" t="s">
        <v>74</v>
      </c>
      <c r="F62" s="23" t="s">
        <v>74</v>
      </c>
      <c r="G62" s="23" t="s">
        <v>74</v>
      </c>
      <c r="H62" s="23" t="s">
        <v>74</v>
      </c>
      <c r="I62" s="23" t="s">
        <v>74</v>
      </c>
      <c r="J62" s="23" t="s">
        <v>74</v>
      </c>
      <c r="K62" s="23" t="s">
        <v>74</v>
      </c>
      <c r="L62" s="23" t="s">
        <v>74</v>
      </c>
      <c r="M62" s="23" t="s">
        <v>74</v>
      </c>
      <c r="N62" s="23" t="s">
        <v>74</v>
      </c>
      <c r="O62" s="23" t="s">
        <v>74</v>
      </c>
      <c r="P62" s="23" t="s">
        <v>74</v>
      </c>
      <c r="Q62" s="23" t="s">
        <v>74</v>
      </c>
      <c r="R62" s="23" t="s">
        <v>74</v>
      </c>
      <c r="S62" s="23" t="s">
        <v>74</v>
      </c>
      <c r="T62" s="23" t="s">
        <v>74</v>
      </c>
      <c r="U62" s="23" t="s">
        <v>74</v>
      </c>
      <c r="V62" s="23" t="s">
        <v>74</v>
      </c>
      <c r="W62" s="23" t="s">
        <v>74</v>
      </c>
      <c r="X62" s="23" t="s">
        <v>74</v>
      </c>
      <c r="Y62" s="23" t="s">
        <v>74</v>
      </c>
      <c r="Z62" s="23" t="s">
        <v>74</v>
      </c>
      <c r="AA62" s="23" t="s">
        <v>74</v>
      </c>
      <c r="AB62" s="23" t="s">
        <v>74</v>
      </c>
      <c r="AC62" s="23" t="s">
        <v>74</v>
      </c>
      <c r="AD62" s="23" t="s">
        <v>74</v>
      </c>
      <c r="AE62" s="23" t="s">
        <v>74</v>
      </c>
      <c r="AF62" s="23" t="s">
        <v>74</v>
      </c>
      <c r="AG62" s="23" t="s">
        <v>74</v>
      </c>
      <c r="AH62" s="23" t="s">
        <v>74</v>
      </c>
      <c r="AI62" s="23" t="s">
        <v>74</v>
      </c>
    </row>
    <row r="63" spans="1:39" s="25" customFormat="1" ht="24.95" customHeight="1" x14ac:dyDescent="0.2">
      <c r="A63" s="51" t="s">
        <v>106</v>
      </c>
      <c r="B63" s="52" t="s">
        <v>180</v>
      </c>
      <c r="C63" s="66" t="s">
        <v>181</v>
      </c>
      <c r="D63" s="23" t="s">
        <v>74</v>
      </c>
      <c r="E63" s="23" t="s">
        <v>74</v>
      </c>
      <c r="F63" s="23" t="s">
        <v>74</v>
      </c>
      <c r="G63" s="23" t="s">
        <v>74</v>
      </c>
      <c r="H63" s="23" t="s">
        <v>74</v>
      </c>
      <c r="I63" s="23" t="s">
        <v>74</v>
      </c>
      <c r="J63" s="23" t="s">
        <v>74</v>
      </c>
      <c r="K63" s="23" t="s">
        <v>74</v>
      </c>
      <c r="L63" s="23" t="s">
        <v>74</v>
      </c>
      <c r="M63" s="23" t="s">
        <v>74</v>
      </c>
      <c r="N63" s="23" t="s">
        <v>74</v>
      </c>
      <c r="O63" s="23" t="s">
        <v>74</v>
      </c>
      <c r="P63" s="23" t="s">
        <v>74</v>
      </c>
      <c r="Q63" s="23" t="s">
        <v>74</v>
      </c>
      <c r="R63" s="23" t="s">
        <v>74</v>
      </c>
      <c r="S63" s="23" t="s">
        <v>74</v>
      </c>
      <c r="T63" s="23" t="s">
        <v>74</v>
      </c>
      <c r="U63" s="23" t="s">
        <v>74</v>
      </c>
      <c r="V63" s="23" t="s">
        <v>74</v>
      </c>
      <c r="W63" s="23" t="s">
        <v>74</v>
      </c>
      <c r="X63" s="23" t="s">
        <v>74</v>
      </c>
      <c r="Y63" s="23" t="s">
        <v>74</v>
      </c>
      <c r="Z63" s="23" t="s">
        <v>74</v>
      </c>
      <c r="AA63" s="23" t="s">
        <v>74</v>
      </c>
      <c r="AB63" s="23" t="s">
        <v>74</v>
      </c>
      <c r="AC63" s="23" t="s">
        <v>74</v>
      </c>
      <c r="AD63" s="23" t="s">
        <v>74</v>
      </c>
      <c r="AE63" s="23" t="s">
        <v>74</v>
      </c>
      <c r="AF63" s="23" t="s">
        <v>74</v>
      </c>
      <c r="AG63" s="23" t="s">
        <v>74</v>
      </c>
      <c r="AH63" s="23" t="s">
        <v>74</v>
      </c>
      <c r="AI63" s="23" t="s">
        <v>74</v>
      </c>
    </row>
    <row r="64" spans="1:39" s="25" customFormat="1" ht="24.95" customHeight="1" x14ac:dyDescent="0.2">
      <c r="A64" s="51" t="s">
        <v>106</v>
      </c>
      <c r="B64" s="52" t="s">
        <v>182</v>
      </c>
      <c r="C64" s="66" t="s">
        <v>183</v>
      </c>
      <c r="D64" s="23" t="s">
        <v>74</v>
      </c>
      <c r="E64" s="23" t="s">
        <v>74</v>
      </c>
      <c r="F64" s="23" t="s">
        <v>74</v>
      </c>
      <c r="G64" s="23" t="s">
        <v>74</v>
      </c>
      <c r="H64" s="23" t="s">
        <v>74</v>
      </c>
      <c r="I64" s="23" t="s">
        <v>74</v>
      </c>
      <c r="J64" s="23" t="s">
        <v>74</v>
      </c>
      <c r="K64" s="23" t="s">
        <v>74</v>
      </c>
      <c r="L64" s="23" t="s">
        <v>74</v>
      </c>
      <c r="M64" s="23" t="s">
        <v>74</v>
      </c>
      <c r="N64" s="23" t="s">
        <v>74</v>
      </c>
      <c r="O64" s="23" t="s">
        <v>74</v>
      </c>
      <c r="P64" s="23" t="s">
        <v>74</v>
      </c>
      <c r="Q64" s="23" t="s">
        <v>74</v>
      </c>
      <c r="R64" s="23" t="s">
        <v>74</v>
      </c>
      <c r="S64" s="23" t="s">
        <v>74</v>
      </c>
      <c r="T64" s="23" t="s">
        <v>74</v>
      </c>
      <c r="U64" s="23" t="s">
        <v>74</v>
      </c>
      <c r="V64" s="23" t="s">
        <v>74</v>
      </c>
      <c r="W64" s="23" t="s">
        <v>74</v>
      </c>
      <c r="X64" s="23" t="s">
        <v>74</v>
      </c>
      <c r="Y64" s="23" t="s">
        <v>74</v>
      </c>
      <c r="Z64" s="23" t="s">
        <v>74</v>
      </c>
      <c r="AA64" s="23" t="s">
        <v>74</v>
      </c>
      <c r="AB64" s="23" t="s">
        <v>74</v>
      </c>
      <c r="AC64" s="23" t="s">
        <v>74</v>
      </c>
      <c r="AD64" s="23" t="s">
        <v>74</v>
      </c>
      <c r="AE64" s="23" t="s">
        <v>74</v>
      </c>
      <c r="AF64" s="23" t="s">
        <v>74</v>
      </c>
      <c r="AG64" s="23" t="s">
        <v>74</v>
      </c>
      <c r="AH64" s="23" t="s">
        <v>74</v>
      </c>
      <c r="AI64" s="23" t="s">
        <v>74</v>
      </c>
    </row>
    <row r="65" spans="1:256" s="57" customFormat="1" ht="24.95" customHeight="1" x14ac:dyDescent="0.2">
      <c r="A65" s="48" t="s">
        <v>108</v>
      </c>
      <c r="B65" s="58" t="s">
        <v>109</v>
      </c>
      <c r="C65" s="66" t="s">
        <v>69</v>
      </c>
      <c r="D65" s="55" t="s">
        <v>74</v>
      </c>
      <c r="E65" s="55" t="s">
        <v>74</v>
      </c>
      <c r="F65" s="55" t="s">
        <v>74</v>
      </c>
      <c r="G65" s="55" t="s">
        <v>74</v>
      </c>
      <c r="H65" s="55" t="s">
        <v>74</v>
      </c>
      <c r="I65" s="55" t="s">
        <v>74</v>
      </c>
      <c r="J65" s="55" t="s">
        <v>74</v>
      </c>
      <c r="K65" s="55" t="s">
        <v>74</v>
      </c>
      <c r="L65" s="55" t="s">
        <v>74</v>
      </c>
      <c r="M65" s="55" t="s">
        <v>74</v>
      </c>
      <c r="N65" s="55" t="s">
        <v>74</v>
      </c>
      <c r="O65" s="55" t="s">
        <v>74</v>
      </c>
      <c r="P65" s="55" t="s">
        <v>74</v>
      </c>
      <c r="Q65" s="55" t="s">
        <v>74</v>
      </c>
      <c r="R65" s="55" t="s">
        <v>74</v>
      </c>
      <c r="S65" s="55" t="s">
        <v>74</v>
      </c>
      <c r="T65" s="55" t="s">
        <v>74</v>
      </c>
      <c r="U65" s="55" t="s">
        <v>74</v>
      </c>
      <c r="V65" s="55" t="s">
        <v>74</v>
      </c>
      <c r="W65" s="55" t="s">
        <v>74</v>
      </c>
      <c r="X65" s="55" t="s">
        <v>74</v>
      </c>
      <c r="Y65" s="55" t="s">
        <v>74</v>
      </c>
      <c r="Z65" s="55">
        <v>13.648999999999999</v>
      </c>
      <c r="AA65" s="55">
        <v>14.756</v>
      </c>
      <c r="AB65" s="55" t="s">
        <v>74</v>
      </c>
      <c r="AC65" s="55" t="s">
        <v>74</v>
      </c>
      <c r="AD65" s="55">
        <v>4.3899999999999997</v>
      </c>
      <c r="AE65" s="55">
        <v>1.9169999999999998</v>
      </c>
      <c r="AF65" s="55" t="s">
        <v>74</v>
      </c>
      <c r="AG65" s="55" t="s">
        <v>74</v>
      </c>
      <c r="AH65" s="55" t="s">
        <v>74</v>
      </c>
      <c r="AI65" s="55" t="s">
        <v>74</v>
      </c>
    </row>
    <row r="66" spans="1:256" s="25" customFormat="1" ht="24.95" customHeight="1" x14ac:dyDescent="0.2">
      <c r="A66" s="51" t="s">
        <v>110</v>
      </c>
      <c r="B66" s="52" t="s">
        <v>184</v>
      </c>
      <c r="C66" s="66" t="s">
        <v>185</v>
      </c>
      <c r="D66" s="23" t="s">
        <v>74</v>
      </c>
      <c r="E66" s="23" t="s">
        <v>74</v>
      </c>
      <c r="F66" s="23" t="s">
        <v>74</v>
      </c>
      <c r="G66" s="23" t="s">
        <v>74</v>
      </c>
      <c r="H66" s="23" t="s">
        <v>74</v>
      </c>
      <c r="I66" s="23" t="s">
        <v>74</v>
      </c>
      <c r="J66" s="23" t="s">
        <v>74</v>
      </c>
      <c r="K66" s="23" t="s">
        <v>74</v>
      </c>
      <c r="L66" s="23" t="s">
        <v>74</v>
      </c>
      <c r="M66" s="23" t="s">
        <v>74</v>
      </c>
      <c r="N66" s="23" t="s">
        <v>74</v>
      </c>
      <c r="O66" s="23" t="s">
        <v>74</v>
      </c>
      <c r="P66" s="23" t="s">
        <v>74</v>
      </c>
      <c r="Q66" s="23" t="s">
        <v>74</v>
      </c>
      <c r="R66" s="23" t="s">
        <v>74</v>
      </c>
      <c r="S66" s="23" t="s">
        <v>74</v>
      </c>
      <c r="T66" s="23" t="s">
        <v>74</v>
      </c>
      <c r="U66" s="23" t="s">
        <v>74</v>
      </c>
      <c r="V66" s="23" t="s">
        <v>74</v>
      </c>
      <c r="W66" s="23" t="s">
        <v>74</v>
      </c>
      <c r="X66" s="23" t="s">
        <v>74</v>
      </c>
      <c r="Y66" s="23" t="s">
        <v>74</v>
      </c>
      <c r="Z66" s="23">
        <v>13.648999999999999</v>
      </c>
      <c r="AA66" s="23">
        <v>14.756</v>
      </c>
      <c r="AB66" s="23" t="s">
        <v>74</v>
      </c>
      <c r="AC66" s="23" t="s">
        <v>74</v>
      </c>
      <c r="AD66" s="23" t="s">
        <v>74</v>
      </c>
      <c r="AE66" s="23" t="s">
        <v>74</v>
      </c>
      <c r="AF66" s="23" t="s">
        <v>74</v>
      </c>
      <c r="AG66" s="23" t="s">
        <v>74</v>
      </c>
      <c r="AH66" s="23" t="s">
        <v>74</v>
      </c>
      <c r="AI66" s="23" t="s">
        <v>74</v>
      </c>
    </row>
    <row r="67" spans="1:256" s="25" customFormat="1" ht="24.95" customHeight="1" x14ac:dyDescent="0.2">
      <c r="A67" s="51" t="s">
        <v>193</v>
      </c>
      <c r="B67" s="52" t="s">
        <v>186</v>
      </c>
      <c r="C67" s="66" t="s">
        <v>69</v>
      </c>
      <c r="D67" s="23" t="s">
        <v>74</v>
      </c>
      <c r="E67" s="23" t="s">
        <v>74</v>
      </c>
      <c r="F67" s="23" t="s">
        <v>74</v>
      </c>
      <c r="G67" s="23" t="s">
        <v>74</v>
      </c>
      <c r="H67" s="23" t="s">
        <v>74</v>
      </c>
      <c r="I67" s="23" t="s">
        <v>74</v>
      </c>
      <c r="J67" s="23" t="s">
        <v>74</v>
      </c>
      <c r="K67" s="23" t="s">
        <v>74</v>
      </c>
      <c r="L67" s="23" t="s">
        <v>74</v>
      </c>
      <c r="M67" s="23" t="s">
        <v>74</v>
      </c>
      <c r="N67" s="23" t="s">
        <v>74</v>
      </c>
      <c r="O67" s="23" t="s">
        <v>74</v>
      </c>
      <c r="P67" s="23" t="s">
        <v>74</v>
      </c>
      <c r="Q67" s="23" t="s">
        <v>74</v>
      </c>
      <c r="R67" s="23" t="s">
        <v>74</v>
      </c>
      <c r="S67" s="23" t="s">
        <v>74</v>
      </c>
      <c r="T67" s="23" t="s">
        <v>74</v>
      </c>
      <c r="U67" s="23" t="s">
        <v>74</v>
      </c>
      <c r="V67" s="23" t="s">
        <v>74</v>
      </c>
      <c r="W67" s="23" t="s">
        <v>74</v>
      </c>
      <c r="X67" s="23" t="s">
        <v>74</v>
      </c>
      <c r="Y67" s="23" t="s">
        <v>74</v>
      </c>
      <c r="Z67" s="23" t="s">
        <v>74</v>
      </c>
      <c r="AA67" s="23" t="s">
        <v>74</v>
      </c>
      <c r="AB67" s="23" t="s">
        <v>74</v>
      </c>
      <c r="AC67" s="23" t="s">
        <v>74</v>
      </c>
      <c r="AD67" s="23">
        <v>4.3899999999999997</v>
      </c>
      <c r="AE67" s="23">
        <v>1.9169999999999998</v>
      </c>
      <c r="AF67" s="23" t="s">
        <v>74</v>
      </c>
      <c r="AG67" s="23" t="s">
        <v>74</v>
      </c>
      <c r="AH67" s="23" t="s">
        <v>74</v>
      </c>
      <c r="AI67" s="23" t="s">
        <v>74</v>
      </c>
    </row>
    <row r="68" spans="1:256" s="25" customFormat="1" ht="24.95" customHeight="1" x14ac:dyDescent="0.2">
      <c r="A68" s="51" t="s">
        <v>193</v>
      </c>
      <c r="B68" s="52" t="s">
        <v>119</v>
      </c>
      <c r="C68" s="66" t="s">
        <v>121</v>
      </c>
      <c r="D68" s="23" t="s">
        <v>74</v>
      </c>
      <c r="E68" s="23" t="s">
        <v>74</v>
      </c>
      <c r="F68" s="23" t="s">
        <v>74</v>
      </c>
      <c r="G68" s="23" t="s">
        <v>74</v>
      </c>
      <c r="H68" s="23" t="s">
        <v>74</v>
      </c>
      <c r="I68" s="23" t="s">
        <v>74</v>
      </c>
      <c r="J68" s="23" t="s">
        <v>74</v>
      </c>
      <c r="K68" s="23" t="s">
        <v>74</v>
      </c>
      <c r="L68" s="23" t="s">
        <v>74</v>
      </c>
      <c r="M68" s="23" t="s">
        <v>74</v>
      </c>
      <c r="N68" s="23" t="s">
        <v>74</v>
      </c>
      <c r="O68" s="23" t="s">
        <v>74</v>
      </c>
      <c r="P68" s="23" t="s">
        <v>74</v>
      </c>
      <c r="Q68" s="23" t="s">
        <v>74</v>
      </c>
      <c r="R68" s="23" t="s">
        <v>74</v>
      </c>
      <c r="S68" s="23" t="s">
        <v>74</v>
      </c>
      <c r="T68" s="23" t="s">
        <v>74</v>
      </c>
      <c r="U68" s="23" t="s">
        <v>74</v>
      </c>
      <c r="V68" s="23" t="s">
        <v>74</v>
      </c>
      <c r="W68" s="23" t="s">
        <v>74</v>
      </c>
      <c r="X68" s="23" t="s">
        <v>74</v>
      </c>
      <c r="Y68" s="23" t="s">
        <v>74</v>
      </c>
      <c r="Z68" s="23" t="s">
        <v>74</v>
      </c>
      <c r="AA68" s="23" t="s">
        <v>74</v>
      </c>
      <c r="AB68" s="23" t="s">
        <v>74</v>
      </c>
      <c r="AC68" s="23" t="s">
        <v>74</v>
      </c>
      <c r="AD68" s="23">
        <v>1.32</v>
      </c>
      <c r="AE68" s="23">
        <v>1.6759999999999999</v>
      </c>
      <c r="AF68" s="23" t="s">
        <v>74</v>
      </c>
      <c r="AG68" s="23" t="s">
        <v>74</v>
      </c>
      <c r="AH68" s="23" t="s">
        <v>74</v>
      </c>
      <c r="AI68" s="23" t="s">
        <v>74</v>
      </c>
    </row>
    <row r="69" spans="1:256" s="25" customFormat="1" ht="24.95" customHeight="1" x14ac:dyDescent="0.2">
      <c r="A69" s="51" t="s">
        <v>193</v>
      </c>
      <c r="B69" s="52" t="s">
        <v>120</v>
      </c>
      <c r="C69" s="66" t="s">
        <v>122</v>
      </c>
      <c r="D69" s="23" t="s">
        <v>74</v>
      </c>
      <c r="E69" s="23" t="s">
        <v>74</v>
      </c>
      <c r="F69" s="23" t="s">
        <v>74</v>
      </c>
      <c r="G69" s="23" t="s">
        <v>74</v>
      </c>
      <c r="H69" s="23" t="s">
        <v>74</v>
      </c>
      <c r="I69" s="23" t="s">
        <v>74</v>
      </c>
      <c r="J69" s="23" t="s">
        <v>74</v>
      </c>
      <c r="K69" s="23" t="s">
        <v>74</v>
      </c>
      <c r="L69" s="23" t="s">
        <v>74</v>
      </c>
      <c r="M69" s="23" t="s">
        <v>74</v>
      </c>
      <c r="N69" s="23" t="s">
        <v>74</v>
      </c>
      <c r="O69" s="23" t="s">
        <v>74</v>
      </c>
      <c r="P69" s="23" t="s">
        <v>74</v>
      </c>
      <c r="Q69" s="23" t="s">
        <v>74</v>
      </c>
      <c r="R69" s="23" t="s">
        <v>74</v>
      </c>
      <c r="S69" s="23" t="s">
        <v>74</v>
      </c>
      <c r="T69" s="23" t="s">
        <v>74</v>
      </c>
      <c r="U69" s="23" t="s">
        <v>74</v>
      </c>
      <c r="V69" s="23" t="s">
        <v>74</v>
      </c>
      <c r="W69" s="23" t="s">
        <v>74</v>
      </c>
      <c r="X69" s="23" t="s">
        <v>74</v>
      </c>
      <c r="Y69" s="23" t="s">
        <v>74</v>
      </c>
      <c r="Z69" s="23" t="s">
        <v>74</v>
      </c>
      <c r="AA69" s="23" t="s">
        <v>74</v>
      </c>
      <c r="AB69" s="23" t="s">
        <v>74</v>
      </c>
      <c r="AC69" s="23" t="s">
        <v>74</v>
      </c>
      <c r="AD69" s="23">
        <v>3.07</v>
      </c>
      <c r="AE69" s="23">
        <v>0.24099999999999999</v>
      </c>
      <c r="AF69" s="23" t="s">
        <v>74</v>
      </c>
      <c r="AG69" s="23" t="s">
        <v>74</v>
      </c>
      <c r="AH69" s="23" t="s">
        <v>74</v>
      </c>
      <c r="AI69" s="23" t="s">
        <v>74</v>
      </c>
    </row>
    <row r="70" spans="1:256" s="57" customFormat="1" ht="19.5" customHeight="1" x14ac:dyDescent="0.2">
      <c r="A70" s="40" t="s">
        <v>111</v>
      </c>
      <c r="B70" s="42" t="s">
        <v>112</v>
      </c>
      <c r="C70" s="41" t="s">
        <v>69</v>
      </c>
      <c r="D70" s="55" t="s">
        <v>74</v>
      </c>
      <c r="E70" s="55" t="s">
        <v>74</v>
      </c>
      <c r="F70" s="55" t="s">
        <v>74</v>
      </c>
      <c r="G70" s="55" t="s">
        <v>74</v>
      </c>
      <c r="H70" s="55" t="s">
        <v>74</v>
      </c>
      <c r="I70" s="55" t="s">
        <v>74</v>
      </c>
      <c r="J70" s="55" t="s">
        <v>74</v>
      </c>
      <c r="K70" s="55" t="s">
        <v>74</v>
      </c>
      <c r="L70" s="55" t="s">
        <v>74</v>
      </c>
      <c r="M70" s="55" t="s">
        <v>74</v>
      </c>
      <c r="N70" s="55" t="s">
        <v>74</v>
      </c>
      <c r="O70" s="55" t="s">
        <v>74</v>
      </c>
      <c r="P70" s="55" t="s">
        <v>74</v>
      </c>
      <c r="Q70" s="55" t="s">
        <v>74</v>
      </c>
      <c r="R70" s="55" t="s">
        <v>74</v>
      </c>
      <c r="S70" s="55" t="s">
        <v>74</v>
      </c>
      <c r="T70" s="55" t="s">
        <v>74</v>
      </c>
      <c r="U70" s="55" t="s">
        <v>74</v>
      </c>
      <c r="V70" s="55" t="s">
        <v>74</v>
      </c>
      <c r="W70" s="55" t="s">
        <v>74</v>
      </c>
      <c r="X70" s="55" t="s">
        <v>74</v>
      </c>
      <c r="Y70" s="55" t="s">
        <v>74</v>
      </c>
      <c r="Z70" s="55" t="s">
        <v>74</v>
      </c>
      <c r="AA70" s="55" t="s">
        <v>74</v>
      </c>
      <c r="AB70" s="55" t="s">
        <v>74</v>
      </c>
      <c r="AC70" s="55" t="s">
        <v>74</v>
      </c>
      <c r="AD70" s="55" t="s">
        <v>74</v>
      </c>
      <c r="AE70" s="55" t="s">
        <v>74</v>
      </c>
      <c r="AF70" s="55" t="s">
        <v>74</v>
      </c>
      <c r="AG70" s="55" t="s">
        <v>74</v>
      </c>
      <c r="AH70" s="55" t="s">
        <v>74</v>
      </c>
      <c r="AI70" s="55" t="s">
        <v>74</v>
      </c>
    </row>
    <row r="71" spans="1:256" s="25" customFormat="1" ht="23.25" customHeight="1" x14ac:dyDescent="0.2">
      <c r="A71" s="40" t="s">
        <v>113</v>
      </c>
      <c r="B71" s="41" t="s">
        <v>187</v>
      </c>
      <c r="C71" s="41" t="s">
        <v>123</v>
      </c>
      <c r="D71" s="23" t="s">
        <v>74</v>
      </c>
      <c r="E71" s="23" t="s">
        <v>74</v>
      </c>
      <c r="F71" s="23" t="s">
        <v>74</v>
      </c>
      <c r="G71" s="23" t="s">
        <v>74</v>
      </c>
      <c r="H71" s="23" t="s">
        <v>74</v>
      </c>
      <c r="I71" s="23" t="s">
        <v>74</v>
      </c>
      <c r="J71" s="23" t="s">
        <v>74</v>
      </c>
      <c r="K71" s="23" t="s">
        <v>74</v>
      </c>
      <c r="L71" s="23" t="s">
        <v>74</v>
      </c>
      <c r="M71" s="23" t="s">
        <v>74</v>
      </c>
      <c r="N71" s="23" t="s">
        <v>74</v>
      </c>
      <c r="O71" s="23" t="s">
        <v>74</v>
      </c>
      <c r="P71" s="23" t="s">
        <v>74</v>
      </c>
      <c r="Q71" s="23" t="s">
        <v>74</v>
      </c>
      <c r="R71" s="23" t="s">
        <v>74</v>
      </c>
      <c r="S71" s="23" t="s">
        <v>74</v>
      </c>
      <c r="T71" s="23" t="s">
        <v>74</v>
      </c>
      <c r="U71" s="23" t="s">
        <v>74</v>
      </c>
      <c r="V71" s="23" t="s">
        <v>74</v>
      </c>
      <c r="W71" s="23" t="s">
        <v>74</v>
      </c>
      <c r="X71" s="23" t="s">
        <v>74</v>
      </c>
      <c r="Y71" s="23" t="s">
        <v>74</v>
      </c>
      <c r="Z71" s="23" t="s">
        <v>74</v>
      </c>
      <c r="AA71" s="23" t="s">
        <v>74</v>
      </c>
      <c r="AB71" s="23" t="s">
        <v>74</v>
      </c>
      <c r="AC71" s="23" t="s">
        <v>74</v>
      </c>
      <c r="AD71" s="23" t="s">
        <v>74</v>
      </c>
      <c r="AE71" s="23" t="s">
        <v>74</v>
      </c>
      <c r="AF71" s="23" t="s">
        <v>74</v>
      </c>
      <c r="AG71" s="23" t="s">
        <v>74</v>
      </c>
      <c r="AH71" s="23" t="s">
        <v>74</v>
      </c>
      <c r="AI71" s="23" t="s">
        <v>74</v>
      </c>
    </row>
    <row r="72" spans="1:256" s="25" customFormat="1" ht="21.75" customHeight="1" x14ac:dyDescent="0.2">
      <c r="A72" s="40" t="s">
        <v>113</v>
      </c>
      <c r="B72" s="41" t="s">
        <v>188</v>
      </c>
      <c r="C72" s="41" t="s">
        <v>124</v>
      </c>
      <c r="D72" s="23" t="s">
        <v>74</v>
      </c>
      <c r="E72" s="23" t="s">
        <v>74</v>
      </c>
      <c r="F72" s="23" t="s">
        <v>74</v>
      </c>
      <c r="G72" s="23" t="s">
        <v>74</v>
      </c>
      <c r="H72" s="23" t="s">
        <v>74</v>
      </c>
      <c r="I72" s="23" t="s">
        <v>74</v>
      </c>
      <c r="J72" s="23" t="s">
        <v>74</v>
      </c>
      <c r="K72" s="23" t="s">
        <v>74</v>
      </c>
      <c r="L72" s="23" t="s">
        <v>74</v>
      </c>
      <c r="M72" s="23" t="s">
        <v>74</v>
      </c>
      <c r="N72" s="23" t="s">
        <v>74</v>
      </c>
      <c r="O72" s="23" t="s">
        <v>74</v>
      </c>
      <c r="P72" s="23" t="s">
        <v>74</v>
      </c>
      <c r="Q72" s="23" t="s">
        <v>74</v>
      </c>
      <c r="R72" s="23" t="s">
        <v>74</v>
      </c>
      <c r="S72" s="23" t="s">
        <v>74</v>
      </c>
      <c r="T72" s="23" t="s">
        <v>74</v>
      </c>
      <c r="U72" s="23" t="s">
        <v>74</v>
      </c>
      <c r="V72" s="23" t="s">
        <v>74</v>
      </c>
      <c r="W72" s="23" t="s">
        <v>74</v>
      </c>
      <c r="X72" s="23" t="s">
        <v>74</v>
      </c>
      <c r="Y72" s="23" t="s">
        <v>74</v>
      </c>
      <c r="Z72" s="23" t="s">
        <v>74</v>
      </c>
      <c r="AA72" s="23" t="s">
        <v>74</v>
      </c>
      <c r="AB72" s="23" t="s">
        <v>74</v>
      </c>
      <c r="AC72" s="23" t="s">
        <v>74</v>
      </c>
      <c r="AD72" s="23" t="s">
        <v>74</v>
      </c>
      <c r="AE72" s="23" t="s">
        <v>74</v>
      </c>
      <c r="AF72" s="23" t="s">
        <v>74</v>
      </c>
      <c r="AG72" s="23" t="s">
        <v>74</v>
      </c>
      <c r="AH72" s="23" t="s">
        <v>74</v>
      </c>
      <c r="AI72" s="23" t="s">
        <v>74</v>
      </c>
    </row>
    <row r="73" spans="1:256" s="25" customFormat="1" ht="22.5" customHeight="1" x14ac:dyDescent="0.2">
      <c r="A73" s="51" t="s">
        <v>114</v>
      </c>
      <c r="B73" s="49" t="s">
        <v>115</v>
      </c>
      <c r="C73" s="50" t="s">
        <v>69</v>
      </c>
      <c r="D73" s="23">
        <v>1.0699999999999998</v>
      </c>
      <c r="E73" s="23">
        <v>0.82600000000000007</v>
      </c>
      <c r="F73" s="23" t="s">
        <v>74</v>
      </c>
      <c r="G73" s="23" t="s">
        <v>74</v>
      </c>
      <c r="H73" s="23">
        <v>0.25</v>
      </c>
      <c r="I73" s="23">
        <v>0.25</v>
      </c>
      <c r="J73" s="23" t="s">
        <v>74</v>
      </c>
      <c r="K73" s="23" t="s">
        <v>74</v>
      </c>
      <c r="L73" s="23" t="s">
        <v>74</v>
      </c>
      <c r="M73" s="23" t="s">
        <v>74</v>
      </c>
      <c r="N73" s="23" t="s">
        <v>74</v>
      </c>
      <c r="O73" s="23" t="s">
        <v>74</v>
      </c>
      <c r="P73" s="23" t="s">
        <v>74</v>
      </c>
      <c r="Q73" s="23" t="s">
        <v>74</v>
      </c>
      <c r="R73" s="23" t="s">
        <v>74</v>
      </c>
      <c r="S73" s="23" t="s">
        <v>74</v>
      </c>
      <c r="T73" s="23" t="s">
        <v>74</v>
      </c>
      <c r="U73" s="23" t="s">
        <v>74</v>
      </c>
      <c r="V73" s="23" t="s">
        <v>74</v>
      </c>
      <c r="W73" s="23" t="s">
        <v>74</v>
      </c>
      <c r="X73" s="23" t="s">
        <v>74</v>
      </c>
      <c r="Y73" s="23" t="s">
        <v>74</v>
      </c>
      <c r="Z73" s="23" t="s">
        <v>74</v>
      </c>
      <c r="AA73" s="23" t="s">
        <v>74</v>
      </c>
      <c r="AB73" s="23" t="s">
        <v>74</v>
      </c>
      <c r="AC73" s="23" t="s">
        <v>74</v>
      </c>
      <c r="AD73" s="23" t="s">
        <v>74</v>
      </c>
      <c r="AE73" s="23" t="s">
        <v>74</v>
      </c>
      <c r="AF73" s="23" t="s">
        <v>74</v>
      </c>
      <c r="AG73" s="23" t="s">
        <v>74</v>
      </c>
      <c r="AH73" s="23" t="s">
        <v>74</v>
      </c>
      <c r="AI73" s="23" t="s">
        <v>74</v>
      </c>
    </row>
    <row r="74" spans="1:256" s="25" customFormat="1" ht="24" customHeight="1" x14ac:dyDescent="0.2">
      <c r="A74" s="51" t="s">
        <v>194</v>
      </c>
      <c r="B74" s="50" t="s">
        <v>195</v>
      </c>
      <c r="C74" s="50" t="s">
        <v>125</v>
      </c>
      <c r="D74" s="23">
        <v>0.47</v>
      </c>
      <c r="E74" s="23">
        <v>0.45200000000000001</v>
      </c>
      <c r="F74" s="23" t="s">
        <v>74</v>
      </c>
      <c r="G74" s="23" t="s">
        <v>74</v>
      </c>
      <c r="H74" s="23" t="s">
        <v>74</v>
      </c>
      <c r="I74" s="23" t="s">
        <v>74</v>
      </c>
      <c r="J74" s="23" t="s">
        <v>74</v>
      </c>
      <c r="K74" s="23" t="s">
        <v>74</v>
      </c>
      <c r="L74" s="23" t="s">
        <v>74</v>
      </c>
      <c r="M74" s="23" t="s">
        <v>74</v>
      </c>
      <c r="N74" s="23" t="s">
        <v>74</v>
      </c>
      <c r="O74" s="23" t="s">
        <v>74</v>
      </c>
      <c r="P74" s="23" t="s">
        <v>74</v>
      </c>
      <c r="Q74" s="23" t="s">
        <v>74</v>
      </c>
      <c r="R74" s="23" t="s">
        <v>74</v>
      </c>
      <c r="S74" s="23" t="s">
        <v>74</v>
      </c>
      <c r="T74" s="23" t="s">
        <v>74</v>
      </c>
      <c r="U74" s="23" t="s">
        <v>74</v>
      </c>
      <c r="V74" s="23" t="s">
        <v>74</v>
      </c>
      <c r="W74" s="23" t="s">
        <v>74</v>
      </c>
      <c r="X74" s="23" t="s">
        <v>74</v>
      </c>
      <c r="Y74" s="23" t="s">
        <v>74</v>
      </c>
      <c r="Z74" s="23" t="s">
        <v>74</v>
      </c>
      <c r="AA74" s="23" t="s">
        <v>74</v>
      </c>
      <c r="AB74" s="23" t="s">
        <v>74</v>
      </c>
      <c r="AC74" s="23" t="s">
        <v>74</v>
      </c>
      <c r="AD74" s="23" t="s">
        <v>74</v>
      </c>
      <c r="AE74" s="23" t="s">
        <v>74</v>
      </c>
      <c r="AF74" s="23" t="s">
        <v>74</v>
      </c>
      <c r="AG74" s="23" t="s">
        <v>74</v>
      </c>
      <c r="AH74" s="23" t="s">
        <v>74</v>
      </c>
      <c r="AI74" s="23" t="s">
        <v>74</v>
      </c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4"/>
      <c r="CA74" s="54"/>
      <c r="CB74" s="54"/>
      <c r="CC74" s="54"/>
      <c r="CD74" s="54"/>
      <c r="CE74" s="54"/>
      <c r="CF74" s="54"/>
      <c r="CG74" s="54"/>
      <c r="CH74" s="54"/>
      <c r="CI74" s="54"/>
      <c r="CJ74" s="54"/>
      <c r="CK74" s="54"/>
      <c r="CL74" s="54"/>
      <c r="CM74" s="54"/>
      <c r="CN74" s="54"/>
      <c r="CO74" s="54"/>
      <c r="CP74" s="54"/>
      <c r="CQ74" s="54"/>
      <c r="CR74" s="54"/>
      <c r="CS74" s="54"/>
      <c r="CT74" s="54"/>
      <c r="CU74" s="54"/>
      <c r="CV74" s="54"/>
      <c r="CW74" s="54"/>
      <c r="CX74" s="54"/>
      <c r="CY74" s="54"/>
      <c r="CZ74" s="54"/>
      <c r="DA74" s="54"/>
      <c r="DB74" s="54"/>
      <c r="DC74" s="54"/>
      <c r="DD74" s="54"/>
      <c r="DE74" s="54"/>
      <c r="DF74" s="54"/>
      <c r="DG74" s="54"/>
      <c r="DH74" s="54"/>
      <c r="DI74" s="54"/>
      <c r="DJ74" s="54"/>
      <c r="DK74" s="54"/>
      <c r="DL74" s="54"/>
      <c r="DM74" s="54"/>
      <c r="DN74" s="54"/>
      <c r="DO74" s="54"/>
      <c r="DP74" s="54"/>
      <c r="DQ74" s="54"/>
      <c r="DR74" s="54"/>
      <c r="DS74" s="54"/>
      <c r="DT74" s="54"/>
      <c r="DU74" s="54"/>
      <c r="DV74" s="54"/>
      <c r="DW74" s="54"/>
      <c r="DX74" s="54"/>
      <c r="DY74" s="54"/>
      <c r="DZ74" s="54"/>
      <c r="EA74" s="54"/>
      <c r="EB74" s="54"/>
      <c r="EC74" s="54"/>
      <c r="ED74" s="54"/>
      <c r="EE74" s="54"/>
      <c r="EF74" s="54"/>
      <c r="EG74" s="54"/>
      <c r="EH74" s="54"/>
      <c r="EI74" s="54"/>
      <c r="EJ74" s="54"/>
      <c r="EK74" s="54"/>
      <c r="EL74" s="54"/>
      <c r="EM74" s="54"/>
      <c r="EN74" s="54"/>
      <c r="EO74" s="54"/>
      <c r="EP74" s="54"/>
      <c r="EQ74" s="54"/>
      <c r="ER74" s="54"/>
      <c r="ES74" s="54"/>
      <c r="ET74" s="54"/>
      <c r="EU74" s="54"/>
      <c r="EV74" s="54"/>
      <c r="EW74" s="54"/>
      <c r="EX74" s="54"/>
      <c r="EY74" s="54"/>
      <c r="EZ74" s="54"/>
      <c r="FA74" s="54"/>
      <c r="FB74" s="54"/>
      <c r="FC74" s="54"/>
      <c r="FD74" s="54"/>
      <c r="FE74" s="54"/>
      <c r="FF74" s="54"/>
      <c r="FG74" s="54"/>
      <c r="FH74" s="54"/>
      <c r="FI74" s="54"/>
      <c r="FJ74" s="54"/>
      <c r="FK74" s="54"/>
      <c r="FL74" s="54"/>
      <c r="FM74" s="54"/>
      <c r="FN74" s="54"/>
      <c r="FO74" s="54"/>
      <c r="FP74" s="54"/>
      <c r="FQ74" s="54"/>
      <c r="FR74" s="54"/>
      <c r="FS74" s="54"/>
      <c r="FT74" s="54"/>
      <c r="FU74" s="54"/>
      <c r="FV74" s="54"/>
      <c r="FW74" s="54"/>
      <c r="FX74" s="54"/>
      <c r="FY74" s="54"/>
      <c r="FZ74" s="54"/>
      <c r="GA74" s="54"/>
      <c r="GB74" s="54"/>
      <c r="GC74" s="54"/>
      <c r="GD74" s="54"/>
      <c r="GE74" s="54"/>
      <c r="GF74" s="54"/>
      <c r="GG74" s="54"/>
      <c r="GH74" s="54"/>
      <c r="GI74" s="54"/>
      <c r="GJ74" s="54"/>
      <c r="GK74" s="54"/>
      <c r="GL74" s="54"/>
      <c r="GM74" s="54"/>
      <c r="GN74" s="54"/>
      <c r="GO74" s="54"/>
      <c r="GP74" s="54"/>
      <c r="GQ74" s="54"/>
      <c r="GR74" s="54"/>
      <c r="GS74" s="54"/>
      <c r="GT74" s="54"/>
      <c r="GU74" s="54"/>
      <c r="GV74" s="54"/>
      <c r="GW74" s="54"/>
      <c r="GX74" s="54"/>
      <c r="GY74" s="54"/>
      <c r="GZ74" s="54"/>
      <c r="HA74" s="54"/>
      <c r="HB74" s="54"/>
      <c r="HC74" s="54"/>
      <c r="HD74" s="54"/>
      <c r="HE74" s="54"/>
      <c r="HF74" s="54"/>
      <c r="HG74" s="54"/>
      <c r="HH74" s="54"/>
      <c r="HI74" s="54"/>
      <c r="HJ74" s="54"/>
      <c r="HK74" s="54"/>
      <c r="HL74" s="54"/>
      <c r="HM74" s="54"/>
      <c r="HN74" s="54"/>
      <c r="HO74" s="54"/>
      <c r="HP74" s="54"/>
      <c r="HQ74" s="54"/>
      <c r="HR74" s="54"/>
      <c r="HS74" s="54"/>
      <c r="HT74" s="54"/>
      <c r="HU74" s="54"/>
      <c r="HV74" s="54"/>
      <c r="HW74" s="54"/>
      <c r="HX74" s="54"/>
      <c r="HY74" s="54"/>
      <c r="HZ74" s="54"/>
      <c r="IA74" s="54"/>
      <c r="IB74" s="54"/>
      <c r="IC74" s="54"/>
      <c r="ID74" s="54"/>
      <c r="IE74" s="54"/>
      <c r="IF74" s="54"/>
      <c r="IG74" s="54"/>
      <c r="IH74" s="54"/>
      <c r="II74" s="54"/>
      <c r="IJ74" s="54"/>
      <c r="IK74" s="54"/>
      <c r="IL74" s="54"/>
      <c r="IM74" s="54"/>
      <c r="IN74" s="54"/>
      <c r="IO74" s="54"/>
      <c r="IP74" s="54"/>
      <c r="IQ74" s="54"/>
      <c r="IR74" s="54"/>
      <c r="IS74" s="54"/>
      <c r="IT74" s="54"/>
      <c r="IU74" s="54"/>
      <c r="IV74" s="54"/>
    </row>
    <row r="75" spans="1:256" s="25" customFormat="1" ht="31.5" customHeight="1" x14ac:dyDescent="0.2">
      <c r="A75" s="48" t="s">
        <v>194</v>
      </c>
      <c r="B75" s="53" t="s">
        <v>196</v>
      </c>
      <c r="C75" s="50" t="s">
        <v>189</v>
      </c>
      <c r="D75" s="23">
        <v>0.6</v>
      </c>
      <c r="E75" s="23">
        <v>0.374</v>
      </c>
      <c r="F75" s="23" t="s">
        <v>74</v>
      </c>
      <c r="G75" s="23" t="s">
        <v>74</v>
      </c>
      <c r="H75" s="23">
        <v>0.25</v>
      </c>
      <c r="I75" s="23">
        <v>0.25</v>
      </c>
      <c r="J75" s="23" t="s">
        <v>74</v>
      </c>
      <c r="K75" s="23" t="s">
        <v>74</v>
      </c>
      <c r="L75" s="23" t="s">
        <v>74</v>
      </c>
      <c r="M75" s="23" t="s">
        <v>74</v>
      </c>
      <c r="N75" s="23" t="s">
        <v>74</v>
      </c>
      <c r="O75" s="23" t="s">
        <v>74</v>
      </c>
      <c r="P75" s="23" t="s">
        <v>74</v>
      </c>
      <c r="Q75" s="23" t="s">
        <v>74</v>
      </c>
      <c r="R75" s="23" t="s">
        <v>74</v>
      </c>
      <c r="S75" s="23" t="s">
        <v>74</v>
      </c>
      <c r="T75" s="23" t="s">
        <v>74</v>
      </c>
      <c r="U75" s="23" t="s">
        <v>74</v>
      </c>
      <c r="V75" s="23" t="s">
        <v>74</v>
      </c>
      <c r="W75" s="23" t="s">
        <v>74</v>
      </c>
      <c r="X75" s="23" t="s">
        <v>74</v>
      </c>
      <c r="Y75" s="23" t="s">
        <v>74</v>
      </c>
      <c r="Z75" s="23" t="s">
        <v>74</v>
      </c>
      <c r="AA75" s="23" t="s">
        <v>74</v>
      </c>
      <c r="AB75" s="23" t="s">
        <v>74</v>
      </c>
      <c r="AC75" s="23" t="s">
        <v>74</v>
      </c>
      <c r="AD75" s="23" t="s">
        <v>74</v>
      </c>
      <c r="AE75" s="23" t="s">
        <v>74</v>
      </c>
      <c r="AF75" s="23" t="s">
        <v>74</v>
      </c>
      <c r="AG75" s="23" t="s">
        <v>74</v>
      </c>
      <c r="AH75" s="23" t="s">
        <v>74</v>
      </c>
      <c r="AI75" s="23" t="s">
        <v>74</v>
      </c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  <c r="DB75" s="19"/>
      <c r="DC75" s="19"/>
      <c r="DD75" s="19"/>
      <c r="DE75" s="19"/>
      <c r="DF75" s="19"/>
      <c r="DG75" s="19"/>
      <c r="DH75" s="19"/>
      <c r="DI75" s="19"/>
      <c r="DJ75" s="19"/>
      <c r="DK75" s="19"/>
      <c r="DL75" s="19"/>
      <c r="DM75" s="19"/>
      <c r="DN75" s="19"/>
      <c r="DO75" s="19"/>
      <c r="DP75" s="19"/>
      <c r="DQ75" s="19"/>
      <c r="DR75" s="19"/>
      <c r="DS75" s="19"/>
      <c r="DT75" s="19"/>
      <c r="DU75" s="19"/>
      <c r="DV75" s="19"/>
      <c r="DW75" s="19"/>
      <c r="DX75" s="19"/>
      <c r="DY75" s="19"/>
      <c r="DZ75" s="19"/>
      <c r="EA75" s="19"/>
      <c r="EB75" s="19"/>
      <c r="EC75" s="19"/>
      <c r="ED75" s="19"/>
      <c r="EE75" s="19"/>
      <c r="EF75" s="19"/>
      <c r="EG75" s="19"/>
      <c r="EH75" s="19"/>
      <c r="EI75" s="19"/>
      <c r="EJ75" s="19"/>
      <c r="EK75" s="19"/>
      <c r="EL75" s="19"/>
      <c r="EM75" s="19"/>
      <c r="EN75" s="19"/>
      <c r="EO75" s="19"/>
      <c r="EP75" s="19"/>
      <c r="EQ75" s="19"/>
      <c r="ER75" s="19"/>
      <c r="ES75" s="19"/>
      <c r="ET75" s="19"/>
      <c r="EU75" s="19"/>
      <c r="EV75" s="19"/>
      <c r="EW75" s="19"/>
      <c r="EX75" s="19"/>
      <c r="EY75" s="19"/>
      <c r="EZ75" s="19"/>
      <c r="FA75" s="19"/>
      <c r="FB75" s="19"/>
      <c r="FC75" s="19"/>
      <c r="FD75" s="19"/>
      <c r="FE75" s="19"/>
      <c r="FF75" s="19"/>
      <c r="FG75" s="19"/>
      <c r="FH75" s="19"/>
      <c r="FI75" s="19"/>
      <c r="FJ75" s="19"/>
      <c r="FK75" s="19"/>
      <c r="FL75" s="19"/>
      <c r="FM75" s="19"/>
      <c r="FN75" s="19"/>
      <c r="FO75" s="19"/>
      <c r="FP75" s="19"/>
      <c r="FQ75" s="19"/>
      <c r="FR75" s="19"/>
      <c r="FS75" s="19"/>
      <c r="FT75" s="19"/>
      <c r="FU75" s="19"/>
      <c r="FV75" s="19"/>
      <c r="FW75" s="19"/>
      <c r="FX75" s="19"/>
      <c r="FY75" s="19"/>
      <c r="FZ75" s="19"/>
      <c r="GA75" s="19"/>
      <c r="GB75" s="19"/>
      <c r="GC75" s="19"/>
      <c r="GD75" s="19"/>
      <c r="GE75" s="19"/>
      <c r="GF75" s="19"/>
      <c r="GG75" s="19"/>
      <c r="GH75" s="19"/>
      <c r="GI75" s="19"/>
      <c r="GJ75" s="19"/>
      <c r="GK75" s="19"/>
      <c r="GL75" s="19"/>
      <c r="GM75" s="19"/>
      <c r="GN75" s="19"/>
      <c r="GO75" s="19"/>
      <c r="GP75" s="19"/>
      <c r="GQ75" s="19"/>
      <c r="GR75" s="19"/>
      <c r="GS75" s="19"/>
      <c r="GT75" s="19"/>
      <c r="GU75" s="19"/>
      <c r="GV75" s="19"/>
      <c r="GW75" s="19"/>
      <c r="GX75" s="19"/>
      <c r="GY75" s="19"/>
      <c r="GZ75" s="19"/>
      <c r="HA75" s="19"/>
      <c r="HB75" s="19"/>
      <c r="HC75" s="19"/>
      <c r="HD75" s="19"/>
      <c r="HE75" s="19"/>
      <c r="HF75" s="19"/>
      <c r="HG75" s="19"/>
      <c r="HH75" s="19"/>
      <c r="HI75" s="19"/>
      <c r="HJ75" s="19"/>
      <c r="HK75" s="19"/>
      <c r="HL75" s="19"/>
      <c r="HM75" s="19"/>
      <c r="HN75" s="19"/>
      <c r="HO75" s="19"/>
      <c r="HP75" s="19"/>
      <c r="HQ75" s="19"/>
      <c r="HR75" s="19"/>
      <c r="HS75" s="19"/>
      <c r="HT75" s="19"/>
      <c r="HU75" s="19"/>
      <c r="HV75" s="19"/>
      <c r="HW75" s="19"/>
      <c r="HX75" s="19"/>
      <c r="HY75" s="19"/>
      <c r="HZ75" s="19"/>
      <c r="IA75" s="19"/>
      <c r="IB75" s="19"/>
      <c r="IC75" s="19"/>
      <c r="ID75" s="19"/>
      <c r="IE75" s="19"/>
      <c r="IF75" s="19"/>
      <c r="IG75" s="19"/>
      <c r="IH75" s="19"/>
      <c r="II75" s="19"/>
      <c r="IJ75" s="19"/>
      <c r="IK75" s="19"/>
      <c r="IL75" s="19"/>
      <c r="IM75" s="19"/>
      <c r="IN75" s="19"/>
      <c r="IO75" s="19"/>
      <c r="IP75" s="19"/>
      <c r="IQ75" s="19"/>
      <c r="IR75" s="19"/>
      <c r="IS75" s="19"/>
      <c r="IT75" s="19"/>
      <c r="IU75" s="19"/>
      <c r="IV75" s="19"/>
    </row>
    <row r="76" spans="1:256" s="25" customFormat="1" ht="28.5" customHeight="1" x14ac:dyDescent="0.2">
      <c r="A76" s="48" t="s">
        <v>116</v>
      </c>
      <c r="B76" s="53" t="s">
        <v>117</v>
      </c>
      <c r="C76" s="50" t="s">
        <v>69</v>
      </c>
      <c r="D76" s="23" t="s">
        <v>74</v>
      </c>
      <c r="E76" s="23" t="s">
        <v>74</v>
      </c>
      <c r="F76" s="23" t="s">
        <v>74</v>
      </c>
      <c r="G76" s="23" t="s">
        <v>74</v>
      </c>
      <c r="H76" s="23" t="s">
        <v>74</v>
      </c>
      <c r="I76" s="23" t="s">
        <v>74</v>
      </c>
      <c r="J76" s="23" t="s">
        <v>74</v>
      </c>
      <c r="K76" s="23" t="s">
        <v>74</v>
      </c>
      <c r="L76" s="23" t="s">
        <v>74</v>
      </c>
      <c r="M76" s="23" t="s">
        <v>74</v>
      </c>
      <c r="N76" s="23" t="s">
        <v>74</v>
      </c>
      <c r="O76" s="23" t="s">
        <v>74</v>
      </c>
      <c r="P76" s="23" t="s">
        <v>74</v>
      </c>
      <c r="Q76" s="23" t="s">
        <v>74</v>
      </c>
      <c r="R76" s="23" t="s">
        <v>74</v>
      </c>
      <c r="S76" s="23" t="s">
        <v>74</v>
      </c>
      <c r="T76" s="23" t="s">
        <v>74</v>
      </c>
      <c r="U76" s="23" t="s">
        <v>74</v>
      </c>
      <c r="V76" s="23" t="s">
        <v>74</v>
      </c>
      <c r="W76" s="23" t="s">
        <v>74</v>
      </c>
      <c r="X76" s="23" t="s">
        <v>74</v>
      </c>
      <c r="Y76" s="23" t="s">
        <v>74</v>
      </c>
      <c r="Z76" s="23" t="s">
        <v>74</v>
      </c>
      <c r="AA76" s="23" t="s">
        <v>74</v>
      </c>
      <c r="AB76" s="23" t="s">
        <v>74</v>
      </c>
      <c r="AC76" s="23" t="s">
        <v>74</v>
      </c>
      <c r="AD76" s="23" t="s">
        <v>74</v>
      </c>
      <c r="AE76" s="23" t="s">
        <v>74</v>
      </c>
      <c r="AF76" s="23" t="s">
        <v>74</v>
      </c>
      <c r="AG76" s="23" t="s">
        <v>74</v>
      </c>
      <c r="AH76" s="23" t="s">
        <v>74</v>
      </c>
      <c r="AI76" s="23" t="s">
        <v>74</v>
      </c>
    </row>
    <row r="77" spans="1:256" s="25" customFormat="1" ht="25.5" x14ac:dyDescent="0.2">
      <c r="A77" s="40" t="s">
        <v>197</v>
      </c>
      <c r="B77" s="41" t="s">
        <v>126</v>
      </c>
      <c r="C77" s="41" t="s">
        <v>127</v>
      </c>
      <c r="D77" s="23" t="s">
        <v>74</v>
      </c>
      <c r="E77" s="23" t="s">
        <v>74</v>
      </c>
      <c r="F77" s="23" t="s">
        <v>74</v>
      </c>
      <c r="G77" s="23" t="s">
        <v>74</v>
      </c>
      <c r="H77" s="23" t="s">
        <v>74</v>
      </c>
      <c r="I77" s="23" t="s">
        <v>74</v>
      </c>
      <c r="J77" s="23" t="s">
        <v>74</v>
      </c>
      <c r="K77" s="23" t="s">
        <v>74</v>
      </c>
      <c r="L77" s="23" t="s">
        <v>74</v>
      </c>
      <c r="M77" s="23" t="s">
        <v>74</v>
      </c>
      <c r="N77" s="23" t="s">
        <v>74</v>
      </c>
      <c r="O77" s="23" t="s">
        <v>74</v>
      </c>
      <c r="P77" s="23" t="s">
        <v>74</v>
      </c>
      <c r="Q77" s="23" t="s">
        <v>74</v>
      </c>
      <c r="R77" s="23" t="s">
        <v>74</v>
      </c>
      <c r="S77" s="23" t="s">
        <v>74</v>
      </c>
      <c r="T77" s="23" t="s">
        <v>74</v>
      </c>
      <c r="U77" s="23" t="s">
        <v>74</v>
      </c>
      <c r="V77" s="23" t="s">
        <v>74</v>
      </c>
      <c r="W77" s="23" t="s">
        <v>74</v>
      </c>
      <c r="X77" s="23" t="s">
        <v>74</v>
      </c>
      <c r="Y77" s="23" t="s">
        <v>74</v>
      </c>
      <c r="Z77" s="23" t="s">
        <v>74</v>
      </c>
      <c r="AA77" s="23" t="s">
        <v>74</v>
      </c>
      <c r="AB77" s="23" t="s">
        <v>74</v>
      </c>
      <c r="AC77" s="23" t="s">
        <v>74</v>
      </c>
      <c r="AD77" s="23" t="s">
        <v>74</v>
      </c>
      <c r="AE77" s="23" t="s">
        <v>74</v>
      </c>
      <c r="AF77" s="23" t="s">
        <v>74</v>
      </c>
      <c r="AG77" s="23" t="s">
        <v>74</v>
      </c>
      <c r="AH77" s="23" t="s">
        <v>74</v>
      </c>
      <c r="AI77" s="23" t="s">
        <v>74</v>
      </c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9"/>
      <c r="DX77" s="19"/>
      <c r="DY77" s="19"/>
      <c r="DZ77" s="19"/>
      <c r="EA77" s="19"/>
      <c r="EB77" s="19"/>
      <c r="EC77" s="19"/>
      <c r="ED77" s="19"/>
      <c r="EE77" s="19"/>
      <c r="EF77" s="19"/>
      <c r="EG77" s="19"/>
      <c r="EH77" s="19"/>
      <c r="EI77" s="19"/>
      <c r="EJ77" s="19"/>
      <c r="EK77" s="19"/>
      <c r="EL77" s="19"/>
      <c r="EM77" s="19"/>
      <c r="EN77" s="19"/>
      <c r="EO77" s="19"/>
      <c r="EP77" s="19"/>
      <c r="EQ77" s="19"/>
      <c r="ER77" s="19"/>
      <c r="ES77" s="19"/>
      <c r="ET77" s="19"/>
      <c r="EU77" s="19"/>
      <c r="EV77" s="19"/>
      <c r="EW77" s="19"/>
      <c r="EX77" s="19"/>
      <c r="EY77" s="19"/>
      <c r="EZ77" s="19"/>
      <c r="FA77" s="19"/>
      <c r="FB77" s="19"/>
      <c r="FC77" s="19"/>
      <c r="FD77" s="19"/>
      <c r="FE77" s="19"/>
      <c r="FF77" s="19"/>
      <c r="FG77" s="19"/>
      <c r="FH77" s="19"/>
      <c r="FI77" s="19"/>
      <c r="FJ77" s="19"/>
      <c r="FK77" s="19"/>
      <c r="FL77" s="19"/>
      <c r="FM77" s="19"/>
      <c r="FN77" s="19"/>
      <c r="FO77" s="19"/>
      <c r="FP77" s="19"/>
      <c r="FQ77" s="19"/>
      <c r="FR77" s="19"/>
      <c r="FS77" s="19"/>
      <c r="FT77" s="19"/>
      <c r="FU77" s="19"/>
      <c r="FV77" s="19"/>
      <c r="FW77" s="19"/>
      <c r="FX77" s="19"/>
      <c r="FY77" s="19"/>
      <c r="FZ77" s="19"/>
      <c r="GA77" s="19"/>
      <c r="GB77" s="19"/>
      <c r="GC77" s="19"/>
      <c r="GD77" s="19"/>
      <c r="GE77" s="19"/>
      <c r="GF77" s="19"/>
      <c r="GG77" s="19"/>
      <c r="GH77" s="19"/>
      <c r="GI77" s="19"/>
      <c r="GJ77" s="19"/>
      <c r="GK77" s="19"/>
      <c r="GL77" s="19"/>
      <c r="GM77" s="19"/>
      <c r="GN77" s="19"/>
      <c r="GO77" s="19"/>
      <c r="GP77" s="19"/>
      <c r="GQ77" s="19"/>
      <c r="GR77" s="19"/>
      <c r="GS77" s="19"/>
      <c r="GT77" s="19"/>
      <c r="GU77" s="19"/>
      <c r="GV77" s="19"/>
      <c r="GW77" s="19"/>
      <c r="GX77" s="19"/>
      <c r="GY77" s="19"/>
      <c r="GZ77" s="19"/>
      <c r="HA77" s="19"/>
      <c r="HB77" s="19"/>
      <c r="HC77" s="19"/>
      <c r="HD77" s="19"/>
      <c r="HE77" s="19"/>
      <c r="HF77" s="19"/>
      <c r="HG77" s="19"/>
      <c r="HH77" s="19"/>
      <c r="HI77" s="19"/>
      <c r="HJ77" s="19"/>
      <c r="HK77" s="19"/>
      <c r="HL77" s="19"/>
      <c r="HM77" s="19"/>
      <c r="HN77" s="19"/>
      <c r="HO77" s="19"/>
      <c r="HP77" s="19"/>
      <c r="HQ77" s="19"/>
      <c r="HR77" s="19"/>
      <c r="HS77" s="19"/>
      <c r="HT77" s="19"/>
      <c r="HU77" s="19"/>
      <c r="HV77" s="19"/>
      <c r="HW77" s="19"/>
      <c r="HX77" s="19"/>
      <c r="HY77" s="19"/>
      <c r="HZ77" s="19"/>
      <c r="IA77" s="19"/>
      <c r="IB77" s="19"/>
      <c r="IC77" s="19"/>
      <c r="ID77" s="19"/>
      <c r="IE77" s="19"/>
      <c r="IF77" s="19"/>
      <c r="IG77" s="19"/>
      <c r="IH77" s="19"/>
      <c r="II77" s="19"/>
      <c r="IJ77" s="19"/>
      <c r="IK77" s="19"/>
      <c r="IL77" s="19"/>
      <c r="IM77" s="19"/>
      <c r="IN77" s="19"/>
      <c r="IO77" s="19"/>
      <c r="IP77" s="19"/>
      <c r="IQ77" s="19"/>
      <c r="IR77" s="19"/>
      <c r="IS77" s="19"/>
      <c r="IT77" s="19"/>
      <c r="IU77" s="19"/>
      <c r="IV77" s="19"/>
    </row>
    <row r="78" spans="1:256" s="25" customFormat="1" ht="25.5" x14ac:dyDescent="0.2">
      <c r="A78" s="40" t="s">
        <v>197</v>
      </c>
      <c r="B78" s="41" t="s">
        <v>128</v>
      </c>
      <c r="C78" s="41" t="s">
        <v>129</v>
      </c>
      <c r="D78" s="23" t="s">
        <v>74</v>
      </c>
      <c r="E78" s="23" t="s">
        <v>74</v>
      </c>
      <c r="F78" s="23" t="s">
        <v>74</v>
      </c>
      <c r="G78" s="23" t="s">
        <v>74</v>
      </c>
      <c r="H78" s="23" t="s">
        <v>74</v>
      </c>
      <c r="I78" s="23" t="s">
        <v>74</v>
      </c>
      <c r="J78" s="23" t="s">
        <v>74</v>
      </c>
      <c r="K78" s="23" t="s">
        <v>74</v>
      </c>
      <c r="L78" s="23" t="s">
        <v>74</v>
      </c>
      <c r="M78" s="23" t="s">
        <v>74</v>
      </c>
      <c r="N78" s="23" t="s">
        <v>74</v>
      </c>
      <c r="O78" s="23" t="s">
        <v>74</v>
      </c>
      <c r="P78" s="23" t="s">
        <v>74</v>
      </c>
      <c r="Q78" s="23" t="s">
        <v>74</v>
      </c>
      <c r="R78" s="23" t="s">
        <v>74</v>
      </c>
      <c r="S78" s="23" t="s">
        <v>74</v>
      </c>
      <c r="T78" s="23" t="s">
        <v>74</v>
      </c>
      <c r="U78" s="23" t="s">
        <v>74</v>
      </c>
      <c r="V78" s="23" t="s">
        <v>74</v>
      </c>
      <c r="W78" s="23" t="s">
        <v>74</v>
      </c>
      <c r="X78" s="23" t="s">
        <v>74</v>
      </c>
      <c r="Y78" s="23" t="s">
        <v>74</v>
      </c>
      <c r="Z78" s="23" t="s">
        <v>74</v>
      </c>
      <c r="AA78" s="23" t="s">
        <v>74</v>
      </c>
      <c r="AB78" s="23" t="s">
        <v>74</v>
      </c>
      <c r="AC78" s="23" t="s">
        <v>74</v>
      </c>
      <c r="AD78" s="23" t="s">
        <v>74</v>
      </c>
      <c r="AE78" s="23" t="s">
        <v>74</v>
      </c>
      <c r="AF78" s="23" t="s">
        <v>74</v>
      </c>
      <c r="AG78" s="23" t="s">
        <v>74</v>
      </c>
      <c r="AH78" s="23" t="s">
        <v>74</v>
      </c>
      <c r="AI78" s="23" t="s">
        <v>74</v>
      </c>
    </row>
    <row r="79" spans="1:256" s="25" customFormat="1" x14ac:dyDescent="0.2">
      <c r="A79" s="40" t="s">
        <v>116</v>
      </c>
      <c r="B79" s="41" t="s">
        <v>190</v>
      </c>
      <c r="C79" s="41" t="s">
        <v>191</v>
      </c>
      <c r="D79" s="23" t="s">
        <v>74</v>
      </c>
      <c r="E79" s="23" t="s">
        <v>74</v>
      </c>
      <c r="F79" s="23" t="s">
        <v>74</v>
      </c>
      <c r="G79" s="23" t="s">
        <v>74</v>
      </c>
      <c r="H79" s="23" t="s">
        <v>74</v>
      </c>
      <c r="I79" s="23" t="s">
        <v>74</v>
      </c>
      <c r="J79" s="23" t="s">
        <v>74</v>
      </c>
      <c r="K79" s="23" t="s">
        <v>74</v>
      </c>
      <c r="L79" s="23" t="s">
        <v>74</v>
      </c>
      <c r="M79" s="23" t="s">
        <v>74</v>
      </c>
      <c r="N79" s="23" t="s">
        <v>74</v>
      </c>
      <c r="O79" s="23" t="s">
        <v>74</v>
      </c>
      <c r="P79" s="23" t="s">
        <v>74</v>
      </c>
      <c r="Q79" s="23" t="s">
        <v>74</v>
      </c>
      <c r="R79" s="23" t="s">
        <v>74</v>
      </c>
      <c r="S79" s="23" t="s">
        <v>74</v>
      </c>
      <c r="T79" s="23" t="s">
        <v>74</v>
      </c>
      <c r="U79" s="23" t="s">
        <v>74</v>
      </c>
      <c r="V79" s="23" t="s">
        <v>74</v>
      </c>
      <c r="W79" s="23" t="s">
        <v>74</v>
      </c>
      <c r="X79" s="23" t="s">
        <v>74</v>
      </c>
      <c r="Y79" s="23" t="s">
        <v>74</v>
      </c>
      <c r="Z79" s="23" t="s">
        <v>74</v>
      </c>
      <c r="AA79" s="23" t="s">
        <v>74</v>
      </c>
      <c r="AB79" s="23" t="s">
        <v>74</v>
      </c>
      <c r="AC79" s="23" t="s">
        <v>74</v>
      </c>
      <c r="AD79" s="23" t="s">
        <v>74</v>
      </c>
      <c r="AE79" s="23" t="s">
        <v>74</v>
      </c>
      <c r="AF79" s="23" t="s">
        <v>74</v>
      </c>
      <c r="AG79" s="23" t="s">
        <v>74</v>
      </c>
      <c r="AH79" s="23" t="s">
        <v>74</v>
      </c>
      <c r="AI79" s="23" t="s">
        <v>74</v>
      </c>
    </row>
    <row r="80" spans="1:256" s="25" customFormat="1" x14ac:dyDescent="0.2"/>
    <row r="81" spans="5:35" s="25" customFormat="1" x14ac:dyDescent="0.2"/>
    <row r="82" spans="5:35" s="25" customFormat="1" x14ac:dyDescent="0.2"/>
    <row r="83" spans="5:35" s="25" customFormat="1" x14ac:dyDescent="0.2"/>
    <row r="84" spans="5:35" s="25" customFormat="1" x14ac:dyDescent="0.2"/>
    <row r="85" spans="5:35" s="25" customFormat="1" x14ac:dyDescent="0.2"/>
    <row r="86" spans="5:35" s="25" customFormat="1" x14ac:dyDescent="0.2"/>
    <row r="87" spans="5:35" s="25" customFormat="1" x14ac:dyDescent="0.2"/>
    <row r="88" spans="5:35" s="25" customFormat="1" x14ac:dyDescent="0.2"/>
    <row r="89" spans="5:35" s="25" customFormat="1" x14ac:dyDescent="0.2"/>
    <row r="90" spans="5:35" s="25" customFormat="1" x14ac:dyDescent="0.2"/>
    <row r="91" spans="5:35" s="25" customFormat="1" x14ac:dyDescent="0.2"/>
    <row r="92" spans="5:35" s="25" customFormat="1" x14ac:dyDescent="0.2"/>
    <row r="93" spans="5:35" s="25" customFormat="1" x14ac:dyDescent="0.2"/>
    <row r="94" spans="5:35" s="25" customFormat="1" x14ac:dyDescent="0.2"/>
    <row r="95" spans="5:35" s="25" customFormat="1" x14ac:dyDescent="0.2"/>
    <row r="96" spans="5:35" s="2" customFormat="1" x14ac:dyDescent="0.2"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</row>
    <row r="97" spans="1:96" s="2" customFormat="1" x14ac:dyDescent="0.2"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</row>
    <row r="98" spans="1:96" s="2" customFormat="1" x14ac:dyDescent="0.2"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</row>
    <row r="99" spans="1:96" s="2" customFormat="1" x14ac:dyDescent="0.2"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</row>
    <row r="100" spans="1:96" s="2" customFormat="1" x14ac:dyDescent="0.2"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</row>
    <row r="101" spans="1:96" s="2" customFormat="1" x14ac:dyDescent="0.2"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</row>
    <row r="102" spans="1:96" s="2" customFormat="1" x14ac:dyDescent="0.2"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</row>
    <row r="103" spans="1:96" s="2" customFormat="1" x14ac:dyDescent="0.2"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</row>
    <row r="104" spans="1:96" s="2" customFormat="1" x14ac:dyDescent="0.2"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</row>
    <row r="105" spans="1:96" s="2" customFormat="1" x14ac:dyDescent="0.2"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</row>
    <row r="106" spans="1:96" s="2" customFormat="1" x14ac:dyDescent="0.2"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</row>
    <row r="107" spans="1:96" s="2" customFormat="1" x14ac:dyDescent="0.2"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</row>
    <row r="108" spans="1:96" x14ac:dyDescent="0.2">
      <c r="A108" s="2"/>
      <c r="B108" s="2"/>
      <c r="C108" s="2"/>
      <c r="D108" s="2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E108" s="25"/>
      <c r="AF108" s="25"/>
      <c r="AG108" s="25"/>
      <c r="AH108" s="25"/>
      <c r="AI108" s="25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</row>
    <row r="109" spans="1:96" x14ac:dyDescent="0.2">
      <c r="A109" s="2"/>
      <c r="B109" s="2"/>
      <c r="C109" s="2"/>
      <c r="D109" s="2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E109" s="25"/>
      <c r="AF109" s="25"/>
      <c r="AG109" s="25"/>
      <c r="AH109" s="25"/>
      <c r="AI109" s="25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</row>
    <row r="110" spans="1:96" x14ac:dyDescent="0.2">
      <c r="A110" s="2"/>
      <c r="B110" s="2"/>
      <c r="C110" s="2"/>
      <c r="D110" s="2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E110" s="25"/>
      <c r="AF110" s="25"/>
      <c r="AG110" s="25"/>
      <c r="AH110" s="25"/>
      <c r="AI110" s="25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</row>
    <row r="111" spans="1:96" x14ac:dyDescent="0.2">
      <c r="A111" s="2"/>
      <c r="B111" s="2"/>
      <c r="C111" s="2"/>
      <c r="D111" s="2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E111" s="25"/>
      <c r="AF111" s="25"/>
      <c r="AG111" s="25"/>
      <c r="AH111" s="25"/>
      <c r="AI111" s="25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</row>
    <row r="112" spans="1:96" x14ac:dyDescent="0.2">
      <c r="A112" s="2"/>
      <c r="B112" s="2"/>
      <c r="C112" s="2"/>
      <c r="D112" s="2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E112" s="25"/>
      <c r="AF112" s="25"/>
      <c r="AG112" s="25"/>
      <c r="AH112" s="25"/>
      <c r="AI112" s="25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</row>
    <row r="113" spans="1:96" x14ac:dyDescent="0.2">
      <c r="A113" s="2"/>
      <c r="B113" s="2"/>
      <c r="C113" s="2"/>
      <c r="D113" s="2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E113" s="25"/>
      <c r="AF113" s="25"/>
      <c r="AG113" s="25"/>
      <c r="AH113" s="25"/>
      <c r="AI113" s="25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</row>
    <row r="114" spans="1:96" x14ac:dyDescent="0.2">
      <c r="A114" s="2"/>
      <c r="B114" s="2"/>
      <c r="C114" s="2"/>
      <c r="D114" s="2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E114" s="25"/>
      <c r="AF114" s="25"/>
      <c r="AG114" s="25"/>
      <c r="AH114" s="25"/>
      <c r="AI114" s="25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</row>
    <row r="115" spans="1:96" x14ac:dyDescent="0.2">
      <c r="A115" s="2"/>
      <c r="B115" s="2"/>
      <c r="C115" s="2"/>
      <c r="D115" s="2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E115" s="25"/>
      <c r="AF115" s="25"/>
      <c r="AG115" s="25"/>
      <c r="AH115" s="25"/>
      <c r="AI115" s="25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</row>
    <row r="116" spans="1:96" x14ac:dyDescent="0.2">
      <c r="A116" s="2"/>
      <c r="B116" s="2"/>
      <c r="C116" s="2"/>
      <c r="D116" s="2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E116" s="25"/>
      <c r="AF116" s="25"/>
      <c r="AG116" s="25"/>
      <c r="AH116" s="25"/>
      <c r="AI116" s="25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</row>
    <row r="117" spans="1:96" x14ac:dyDescent="0.2">
      <c r="A117" s="2"/>
      <c r="B117" s="2"/>
      <c r="C117" s="2"/>
      <c r="D117" s="2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E117" s="25"/>
      <c r="AF117" s="25"/>
      <c r="AG117" s="25"/>
      <c r="AH117" s="25"/>
      <c r="AI117" s="25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</row>
    <row r="118" spans="1:96" x14ac:dyDescent="0.2">
      <c r="A118" s="2"/>
      <c r="B118" s="2"/>
      <c r="C118" s="2"/>
      <c r="D118" s="2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E118" s="25"/>
      <c r="AF118" s="25"/>
      <c r="AG118" s="25"/>
      <c r="AH118" s="25"/>
      <c r="AI118" s="25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</row>
    <row r="119" spans="1:96" x14ac:dyDescent="0.2">
      <c r="A119" s="2"/>
      <c r="B119" s="2"/>
      <c r="C119" s="2"/>
      <c r="D119" s="2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E119" s="25"/>
      <c r="AF119" s="25"/>
      <c r="AG119" s="25"/>
      <c r="AH119" s="25"/>
      <c r="AI119" s="25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</row>
    <row r="120" spans="1:96" x14ac:dyDescent="0.2">
      <c r="A120" s="2"/>
      <c r="B120" s="2"/>
      <c r="C120" s="2"/>
      <c r="D120" s="2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E120" s="25"/>
      <c r="AF120" s="25"/>
      <c r="AG120" s="25"/>
      <c r="AH120" s="25"/>
      <c r="AI120" s="25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</row>
    <row r="121" spans="1:96" x14ac:dyDescent="0.2">
      <c r="A121" s="2"/>
      <c r="B121" s="2"/>
      <c r="C121" s="2"/>
      <c r="D121" s="2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E121" s="25"/>
      <c r="AF121" s="25"/>
      <c r="AG121" s="25"/>
      <c r="AH121" s="25"/>
      <c r="AI121" s="25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</row>
    <row r="122" spans="1:96" x14ac:dyDescent="0.2">
      <c r="A122" s="2"/>
      <c r="B122" s="2"/>
      <c r="C122" s="2"/>
      <c r="D122" s="2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E122" s="25"/>
      <c r="AF122" s="25"/>
      <c r="AG122" s="25"/>
      <c r="AH122" s="25"/>
      <c r="AI122" s="25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</row>
    <row r="123" spans="1:96" x14ac:dyDescent="0.2">
      <c r="A123" s="2"/>
      <c r="B123" s="2"/>
      <c r="C123" s="2"/>
      <c r="D123" s="2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E123" s="25"/>
      <c r="AF123" s="25"/>
      <c r="AG123" s="25"/>
      <c r="AH123" s="25"/>
      <c r="AI123" s="25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</row>
    <row r="124" spans="1:96" x14ac:dyDescent="0.2">
      <c r="A124" s="2"/>
      <c r="B124" s="2"/>
      <c r="C124" s="2"/>
      <c r="D124" s="2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E124" s="25"/>
      <c r="AF124" s="25"/>
      <c r="AG124" s="25"/>
      <c r="AH124" s="25"/>
      <c r="AI124" s="25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</row>
  </sheetData>
  <sheetProtection selectLockedCells="1" selectUnlockedCells="1"/>
  <mergeCells count="37">
    <mergeCell ref="V9:W9"/>
    <mergeCell ref="AF1:AM1"/>
    <mergeCell ref="AF2:AM2"/>
    <mergeCell ref="A3:AM3"/>
    <mergeCell ref="A4:AI4"/>
    <mergeCell ref="U7:AA7"/>
    <mergeCell ref="V11:AI11"/>
    <mergeCell ref="V12:AE12"/>
    <mergeCell ref="A14:A17"/>
    <mergeCell ref="B14:B17"/>
    <mergeCell ref="C14:C17"/>
    <mergeCell ref="D14:AI14"/>
    <mergeCell ref="D15:K15"/>
    <mergeCell ref="L15:Q15"/>
    <mergeCell ref="R15:U15"/>
    <mergeCell ref="V15:Y15"/>
    <mergeCell ref="AB16:AC16"/>
    <mergeCell ref="Z15:AC15"/>
    <mergeCell ref="AD15:AG15"/>
    <mergeCell ref="AH15:AI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D16:AE16"/>
    <mergeCell ref="AF16:AG16"/>
    <mergeCell ref="AH16:AI16"/>
    <mergeCell ref="AJ16:AK16"/>
    <mergeCell ref="AL16:AM16"/>
  </mergeCells>
  <pageMargins left="0.70833333333333337" right="0.70833333333333337" top="0.74791666666666667" bottom="0.74791666666666667" header="0.51180555555555551" footer="0.51180555555555551"/>
  <pageSetup paperSize="9" firstPageNumber="0" orientation="portrait" horizontalDpi="300" verticalDpi="300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Artur</dc:creator>
  <cp:keywords/>
  <dc:description/>
  <cp:lastModifiedBy>ведущий_инженер</cp:lastModifiedBy>
  <cp:revision>17</cp:revision>
  <cp:lastPrinted>1601-01-01T00:00:00Z</cp:lastPrinted>
  <dcterms:created xsi:type="dcterms:W3CDTF">2019-10-21T22:43:20Z</dcterms:created>
  <dcterms:modified xsi:type="dcterms:W3CDTF">2024-11-13T11:55:08Z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